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19440" windowHeight="12645"/>
  </bookViews>
  <sheets>
    <sheet name="Лист1"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K28" i="1"/>
</calcChain>
</file>

<file path=xl/sharedStrings.xml><?xml version="1.0" encoding="utf-8"?>
<sst xmlns="http://schemas.openxmlformats.org/spreadsheetml/2006/main" count="994" uniqueCount="419">
  <si>
    <t>Регистрационный номер маршрута</t>
  </si>
  <si>
    <t>Порядковый номер маршрута</t>
  </si>
  <si>
    <t>Наименование маршрута</t>
  </si>
  <si>
    <t>Наименования промежуточных остановочных пунктов</t>
  </si>
  <si>
    <t>Наименования улиц, автомобильных дорог, по которым предполагается движение ТС</t>
  </si>
  <si>
    <t>Протяженность маршрута (км)</t>
  </si>
  <si>
    <t>Порядок посадки и высадки пассажиров</t>
  </si>
  <si>
    <t>Вид регулярных перевозок</t>
  </si>
  <si>
    <t>Виды ТС</t>
  </si>
  <si>
    <t>Классы ТС</t>
  </si>
  <si>
    <t>Экологические характеристики ТС</t>
  </si>
  <si>
    <t>Максимальное количество ТС каждого класса</t>
  </si>
  <si>
    <t>Дата начала осуществления перевозок</t>
  </si>
  <si>
    <t>Срок действия муниципального контракта или срок действия свидетельства об осуществлении перевозок по маршруту регулярных перевозок</t>
  </si>
  <si>
    <t>Даты и реквизиты вынесения решений об установлении, изменении или отмене маршрута регулярных перевозок, о заключении муниципального контракта либо предоставлении права осуществления регулярных перевозок по нерегулируемым тарифам</t>
  </si>
  <si>
    <t>«ст. Рязань-2 – Психбольница»</t>
  </si>
  <si>
    <t xml:space="preserve">Вокзал Рязань-2, (в прямом направлении ул. Чкалова, пл. Победы, Гостиница Первомайская),  (в обратном направлении Первомайский рынок, Вокзал Рязань-1, Первомайский пр-кт), Дом художника, пл. Ленина, (в прямом направлении Библиотека  им. Горького), (в обратном направлении Цирк), Памятник Павлову, (в прямом направлении ТЦ Атрон-Сити), Театральная пл., Приобанк, Завод САМ, Спортивная ул., Больница им. Семашко, Радиоуниверситет, Братиславская ул., ЦПКиО, Городская больница № 6, Микрорайон Братиславский (в обратном направлении Тубдиспансер, Психдиспансер), Психбольница
</t>
  </si>
  <si>
    <t xml:space="preserve">ул. Чкалова, Вокзальная ул., Первомайский пр-кт, Соборная ул., ул. Ленина, ул. Есенина, Спортивная ул., ул. Гагарина, Братиславская ул., Славянский пр-кт, Голенчинское ш., ул. Баженова
</t>
  </si>
  <si>
    <t>в каждом ОП</t>
  </si>
  <si>
    <t>РТ</t>
  </si>
  <si>
    <t>Автобус</t>
  </si>
  <si>
    <t>СК, БК</t>
  </si>
  <si>
    <t>-</t>
  </si>
  <si>
    <t>«ст. Рязань-2 – кладбище Богородское»</t>
  </si>
  <si>
    <t xml:space="preserve">Вокзал Рязань-2, (в прямом направлении ул. Чкалова), (в обратном направлении Вокзальная ул.), пл. Победы, (в прямом направлении Кинотеатр Дружба), УРТ, Музучилище, ул. Стройкова, ул. Гагарина, Радиоуниверситет, ТРК Полетаевский, (в прямом направлении Черновицкая ул.), ул. Островского, Технологический колледж, Школа (Черновицкая ул.), пос. Южный, Московское шоссе, Сысоево, Поворот на завод Центролит, Кладбище (начальная), Часовня, Воскресенское кладбище, Дачная, Богородское кладбище
</t>
  </si>
  <si>
    <t xml:space="preserve">Вокзальная ул., ул. Чкалова, Первомайский пр-кт, ул. Дзержинского, ул. Гагарина, Черновицкая ул., р-н Южный Промузел, Сысоевская ул.
</t>
  </si>
  <si>
    <t xml:space="preserve">Наличие аппаратуры спутниковой навигации ГЛОНАСС или ГЛОНАСС/GPS, наличие терминала оплаты – специализированное стационарное или мобильное устройство, минимальное количество мест для сидения – 20 (БК), минимальное общее количество мест для пассажиров (пассажировместимость) – 85 (БК)
</t>
  </si>
  <si>
    <t>Не более 20 лет</t>
  </si>
  <si>
    <t>Муниципальное унитарное предприятие города Рязани «Управление Рязанского троллейбуса» 390013, г. Рязань, ул. Дзержинского, 21, ОГРН 1026200870850, ИНН 6227003141, E-mail: urt@ryazan.gov.ru</t>
  </si>
  <si>
    <t xml:space="preserve">«мкр. Братиславский – пос. Строитель»
</t>
  </si>
  <si>
    <t xml:space="preserve">(в прямом направлении мкр. Братиславский, Тубдиспансер, Психдиспансер), Городская больница № 6,
(в прямом направлении ЦПКиО), Братиславская ул., ТРК Полетаевский, (в прямом направлении Черновицкая ул.), ул. Островского, Технологический колледж, Школа (Черновицкая ул.), пос. Южный, Московское шоссе, Сысоево, Поворот на завод Центролит, Трест Нефтехим, Нефтезавод, Промбаза, Катализаторная фабрика, РУМП 
(по требованию), Ново-Рязанская ТЭЦ, Химволокно, СУ-3, пос. Строитель
</t>
  </si>
  <si>
    <t xml:space="preserve">Славянский пр-кт, Голенчинское ш., ул. Баженова, Славянский пр-кт, Братиславская ул., ул. Гагарина, Черновицкая ул., р-н Южный Промузел, Ряжское ш.
</t>
  </si>
  <si>
    <t xml:space="preserve">«Большая ул. – 
ТРЦ М5Молл»
</t>
  </si>
  <si>
    <t xml:space="preserve">Большая ул., Касимовское шоссе, Кальное, Гражданская ул., Автобусный парк, Автошкола ДОСААФ, Новая ул., ул. Циолковского, Театральная пл., Приобанк, (в прямом направлении ул. Маяковского), (в обратном направлении 
пл. Мичурина), (в прямом направлении Стадион Спартак), Центральный рынок, Медуниверситет, Дом художника, Гостиница Первомайская, пл. Победы,  Вокзальная ул., ТД Барс, ТРЦ Премьер, Автовокзал Центральный, Кинокопировальная фабрика, Городская 
больница № 10, Сельхозакадемия, Детская поликлиника № 6 (в обратном направлении РМПТС), Мальшинская богадельная, ул. Новаторов, пл. Новаторов, (в обратном направлении Школа (ул. Крупской), ул. Крупской), ул. Великанова, Юбилейная ул., ТРЦ М5 Молл
</t>
  </si>
  <si>
    <t xml:space="preserve">Большая ул., Касимовское ш., Новая ул., ул. Циолковского, ул. Есенина, ул. Маяковского, Первомайский пр-кт, Московское ш., Западная ул., ул. Крупской, ул. Костычева, ул. Новаторов, ул. Крупской, Юбилейная ул., Московское ш., Окружная дорога 185 км
</t>
  </si>
  <si>
    <t>СК, БК, ОБК</t>
  </si>
  <si>
    <t>«пл. Мичурина –Телезавод»</t>
  </si>
  <si>
    <t xml:space="preserve">пл. Мичурина, (в прямом направлении Стадион Спартак),
Центральный рынок, Медуниверситет, Дом художника, Магазин Фаворит, (в прямом направлении Гипермаркет Лента (Борки), Борковской карьер, ул. Бирюзова, Интернациональная ул., 23, Муниципальный рынок, 3-й квартал, Аптека, Школа, Больничный комплекс, Телезавод
</t>
  </si>
  <si>
    <t xml:space="preserve">ул. Маяковского, Первомайский 
пр-кт, ул. Каширина, 12-й р-н п. Борки, Северная Окружная дор., ул. Бирюзова, Интернациональная ул.
</t>
  </si>
  <si>
    <t>20,5 (23,0)</t>
  </si>
  <si>
    <t xml:space="preserve"> «ул. Новоселов, 60 – мкр. Братиславский»</t>
  </si>
  <si>
    <t xml:space="preserve">ул. Новоселов, 60, ул. Новоселов, 54, Сбербанк, Шереметьево, Стоматологическая поликлиника, Городская больница № 11, Кинотеатр Октябрь, ул. Новоселов, ул. Советской Армии, Касимовское шоссе,
Кальное, Гражданская ул., Автобусный парк, Автошкола ДОСААФ, ул. Циолковского, Музыкальный театр, Строительный колледж, Завод Теплоприбор, ДСК, Автоцентр, Завод Рязцветмет, ОЭМЗ института «Гинцветмет», пос. Никуличи, Окружная дорога, ТЦ Олимп, Нефтезавод, Трест Нефтехим, Поворот на завод Центролит, Сысоево, Московское шоссе, пос. Южный, Школа (Черновицкая ул.), Технологический колледж, ул. Островского, (в обратном направлении Черновицкая ул.), ТРК Полетаевский, Братиславская ул. (в обратном направлении ЦПКиО), Городская больница № 6, (в прямом направлении мкр. Братиславский), (в обратном направлении Тубдиспансер, Психдиспансер)
</t>
  </si>
  <si>
    <t xml:space="preserve">ул. Новоселов, ул. Советской Армии, Касимовское ш., Новая ул., ул. Циолковского, Куйбышевское ш., Рязанская ул., р-н Южный Промузел, Черновицкая ул., ул. Гагарина, Братиславская ул., Славянский пр-кт, (в обратном направлении Голенчинское ш., ул. Баженова)
</t>
  </si>
  <si>
    <t xml:space="preserve">пос. Строитель, СУ-3, Химволокно, АБЗ, Ново-Рязанская ТЭЦ, ж/д хозяйство, Автосалон, ОЭМЗ института «Гинцветмет», Завод Рязцветмет, Автоцентр, ДСК, Завод Теплоприбор, Строительный колледж, Музыкальный театр,Театральная пл., (в обратном направлении ТЦ Атрон-Сити), Памятник Павлову, (в прямом направлении Цирк), (в обратном направлении Библиотека им. Горького), пл. Ленина, Дом художника, Гостиница Первомайская, пл. Победы, Вокзальная ул., ТД Барс, ТРЦ Премьер, Автовокзал Центральный, Ростелеком, 7-й Мервинский проезд, Городская больница № 10, Сельхозакадемия, (в прямом направлении Детская поликлиника № 6, Мальшинская Богадельня), (в обратном направлении пл. Новаторов), ул. Новаторов
</t>
  </si>
  <si>
    <t xml:space="preserve">Качевская ул., Ряжское ш., Куйбышевское ш., ул. Циолковского, ул. Ленина, Соборная ул., Первомайский пр-кт, Вокзальная ул., Московское ш.,  Мервинская ул., 7-й Мервинский пр-д, ул. Крупской, (в прямом направлении  ул. Костычева), ул. Новаторов
</t>
  </si>
  <si>
    <t>19,7 (18,8)</t>
  </si>
  <si>
    <t>БК, ОБК</t>
  </si>
  <si>
    <t>7.1</t>
  </si>
  <si>
    <t>7А</t>
  </si>
  <si>
    <t xml:space="preserve">пос. Строитель, СУ-3, Химволокно, АБЗ, Ново-Рязанская ТЭЦ, ж/д хозяйство, Автосалон, ОЭМЗ института «Гинцветмет», Завод Рязцветмет, Автоцентр, ДСК, Завод Теплоприбор, (в прямом направлении Проезд Яблочкова), ул. Л.Чайкиной, Рембыттехника, Онкодиспансер, Завод САМ, Приобанк, (в прямом направлении Театральная пл.), (в обратном направлении 
ТЦ Атрон-Сити), Памятник Павлову, (в прямом направлении Цирк, Детский Мир), (в обратном направлении Библиотека им. Горького, Политехнический институт), пл. Ленина, Дом художника, Гостиница Первомайская, пл. Победы, Вокзальная ул., ТД Барс, ТРЦ Премьер, Автовокзал Центральный, Ростелеком,  7-й Мервинский проезд, Городская больница № 10, Сельхозакадемия, (в прямом направлении Детская поликлиника № 6, Мальшинская Богадельня), (в обратном направлении пл. Новаторов), ул. Новаторов
</t>
  </si>
  <si>
    <t xml:space="preserve">Качевская ул., Ряжское ш., Куйбышевское ш., (в прямом направлении Южный пер., Северный пер.), ул. Халтурина, Спортивная ул., ул. Есенина, ул. Ленина, Соборная ул., Первомайский пр-кт, Московское ш., Мервинская ул., 7-й Мервинский пр-д, ул. Крупской, (в прямом направлении ул. Костычева), ул. Новаторов
</t>
  </si>
  <si>
    <t>21,1 (19,9)</t>
  </si>
  <si>
    <t>БК</t>
  </si>
  <si>
    <t xml:space="preserve">Новоселов, 60, Новоселов, 54, Сбербанк, Шереметьево, Стоматологическая поликлиника, Городская больница № 11, Кинотеатр Октябрь, ул. Новоселов, ул. Советской Армии, Касимовское шоссе, Кальное, Электросеть, Мясокомбинат, ул. Грибоедова, Городская больница № 4, Театральная пл., Музыкальный театр, Строительный колледж, Завод Теплоприбор, ДСК, Автоцентр, Завод Рязцветмет, ОЭМЗ института «Гинцветмет», Автосалон, ж/д хозяйство, Ново-Рязанская ТЭЦ, АБЗ, Химволокно, СУ-3, пос. Строитель
</t>
  </si>
  <si>
    <t xml:space="preserve">ул. Новоселов, ул. Советской Армии, Касимовское ш., ул. Есенина, ул. Циолковского, Куйбышевское ш., Ряжское ш., Качевская ул.
</t>
  </si>
  <si>
    <t>8.1</t>
  </si>
  <si>
    <t xml:space="preserve">пос. Мехзавода, Кирпичный завод, Керамзавод, Магазин (Октябрьский городок), Автомобильный институт, Октябрьский городок, Завод ЖБИ-2, Компания ЕЛАМЕД, Автошкола, Медгородок, (в прямом направлении УРТ, Гостиница Первомайская), (в обратном направлении Кинотеатр Дружба), Дом художника, пл. Ленина, Детский Мир, Соборная пл. 
</t>
  </si>
  <si>
    <t xml:space="preserve">ул. Кирпичного Завода, ул. Керамзавода, ул. Военных Автомобилистов, ул. Чкалова, ул. Островского, Высоковольтная ул., (в прямом направлении Весенняя ул., ул. Шевченко), ул. Дзержинского, Первомайский пр-кт, Соборная ул., Соборная пл.
</t>
  </si>
  <si>
    <t>7,8 (8,2)</t>
  </si>
  <si>
    <t>«Театральная пл. – пос. Борки»</t>
  </si>
  <si>
    <t xml:space="preserve">Театральная пл., (в обратном направлении ТЦ Атрон-Сити), Памятник Павлову, (в обратном направлении Политехнический институт), (в прямом направлении Цирк), (в обратном направлении Библиотека им. Горького), (в прямом направлении Детский мир), пл. Ленина, Дом художника, Магазин Фаворит, Карьероуправление, Шпалопропиточный завод, 10-й район пос. Борки, пос. Борки-1, пос. Борки-2, Детский сад № 45
</t>
  </si>
  <si>
    <t xml:space="preserve">ул. Ленина, Соборная ул., Первомайский пр-кт, ул. Каширина, р-н п. Борки
</t>
  </si>
  <si>
    <t>«Большая ул. – ТехноНИКОЛЬ»</t>
  </si>
  <si>
    <t xml:space="preserve">Большая ул., Касимовское шоссе, Кальное, Электросеть,
Мясокомбинат, ул. Грибоедова, Городская больница № 4, Театральная пл., Музыкальный театр, Строительный колледж, Завод Теплоприбор, ДСК, Автоцентр, Завод Рязцветмет, РЗЖБК, Кирпичный завод, ул. Связи, (в обратном направлении Соколовская ул.), ул. Добролюбова, Лесная ул., Автобаза ОПС, Рязанская логистическая компания, ТехноНИКОЛЬ
</t>
  </si>
  <si>
    <t xml:space="preserve">Большая ул., Касимовское ш., ул. Грибоедова, ул. Есенина, ул. Циолковского, Куйбышевское ш.,
ул. Связи, Соколовская ул., ул. Добролюбова, Новоселковская ул., р-н Восточный Промузел
</t>
  </si>
  <si>
    <t xml:space="preserve">«Торговый центр «Круиз» – пос. Божатково»
</t>
  </si>
  <si>
    <t xml:space="preserve">«пос. Мехзавода – Соборная пл.»
</t>
  </si>
  <si>
    <t xml:space="preserve">«пос. Строитель – ул. Новаторов»
</t>
  </si>
  <si>
    <t xml:space="preserve">«ул. Новоселов, 60 – пос. Строитель»
</t>
  </si>
  <si>
    <t xml:space="preserve">ТЦ Круиз, (в прямом направлении ул. Есенина, д.4), ул. Грибоедова, Городская больница № 4, Театральная пл., (в обратном направлении ТЦ Атрон-Сити), Памятник Павлову, (в прямом направлении Цирк), (в обратном направлении Библиотека им. Горького), пл. Ленина, Дом художника, Гостиница Первомайская, пл. Победы, Вокзальная ул., Михайловское шоссе, Энергетическая, База с/х техники, Пивзавод, Молкомбинат, Магазин, Ситниковская ул., Офисный центр Ситники, Пост ГАИ, Сады, Храпово, По требованию, пос. Божатково (начальная), пос. Божатково (конечная)
</t>
  </si>
  <si>
    <t xml:space="preserve">Солотчинское ш., ул. Есенина, ул. Ленина, Соборная ул., Первомайский пр-кт, Михайловское ш., Ситниковская ул., Окружная дор., р-н п. Храпово, р-н п. Божатково
</t>
  </si>
  <si>
    <t xml:space="preserve">«Торговый центр «Круиз» – 
ул. Разина»
</t>
  </si>
  <si>
    <t xml:space="preserve">ТЦ Круиз, (в прямом направлении ул. Есенина, д.4), ул. Грибоедова, Городская больница № 4, Театральная пл.
(в прямом направлении Приобанк, Завод САМ, Онкодиспансер, Рембыттехника, ул. Л. Чайкиной, ул. Ломоносова, ул. Разина, Трудовая ул., Завод Теплоприбор, Строительный колледж, Музыкальный театр)
</t>
  </si>
  <si>
    <t xml:space="preserve">Солотчинское ш., ул. Есенина, Спортивная ул., ул. Халтурина, ул. Матросова, ул. Ломоносова, Телевизионная ул., ул. Разина, Трудовая ул., Куйбышевское ш., ул. Циолковского
</t>
  </si>
  <si>
    <t>«пл. Мичурина – пос. Мервино»</t>
  </si>
  <si>
    <t xml:space="preserve">пл. Мичурина, (в прямом направлении Стадион Спартак), Центральный рынок, Медуниверситет, Дом художника, Гостиница Первомайская, пл. Победы, Вокзальная ул., ТД Барс, ТРЦ Премьер, Автовокзал Центральный, Ростелеком, Библиотека, Школа (Мервинская ул.), пос. Мервино
</t>
  </si>
  <si>
    <t xml:space="preserve">ул. Маяковского, Первомайский 
пр-кт, Московское ш., Мервинская ул.
</t>
  </si>
  <si>
    <t xml:space="preserve">ул. Новоселов, 60 – 
пос. Южный»
</t>
  </si>
  <si>
    <t xml:space="preserve">Новоселов, 60, Новоселов, 54, Сбербанк, Шереметьево, Стоматологическая поликлиника, Городская больница № 11, Кинотеатр Октябрь, ул. Новоселов, ул. Советской Армии, Касимовское шоссе, Кальное, Гражданская ул., Автобусный парк, Автошкола ДОСААФ, ул. Циолковского, Театральная пл., Приобанк, Завод САМ, Спортивная ул., Больница им. Семашко, Радиоуниверситет, ТРК Полетаевский, (в прямом направлении Черновицкая ул.), ул. Островского, Технологический колледж, Школа (Черновицкая ул.), Институт ВНИИМСХ, ул. Щорса, (в прямом направлении  пос. Южный, СПТУ–6)
</t>
  </si>
  <si>
    <t xml:space="preserve">ул. Новоселов, ул. Советской Армии, Касимовское ш., Новая ул., ул. Циолковского, ул. Есенина, Спортивная ул., ул. Гагарина, Черновицкая ул., ул. Щорса, ул. Котовского, ул. Корнилова 
</t>
  </si>
  <si>
    <t>14,6 (13,9)</t>
  </si>
  <si>
    <t xml:space="preserve">«ДПР-5 – 
пос. Семчино»
</t>
  </si>
  <si>
    <t xml:space="preserve">ДПР-5, Песоченская ул., Дубовая роща, Новоселов, 60,
Новоселов, 54, Сбербанк, (в прямом направлении ЦТ Октябрьский, ул. Зубковой, 23, Молодежный городок, ул. Тимакова), (в обратном направлении Городская больница № 11, Стоматологическая поликлиника, Шереметьево), Кинотеатр Октябрь, ул. Новоселов, ул. Советской Армии, Касимовское шоссе, Кальное, Гражданская ул., Автобусный парк, Автошкола ДОСААФ, ул. Циолковского, Театральная пл., (в обратном направлении ТЦ Атрон-Сити), Памятник Павлову, (в прямом направлении Цирк), (в обратном направлении Библиотека им. Горького), пл. Ленина, Дом художника, Магазин Фаворит, (в прямом направлении Гипермаркет Лента (Борки), Борковской карьер, ул. Бирюзова, Интернациональная ул., 23, Муниципальный рынок, 3-й квартал, Аптека, Школа, Больничный комплекс, Телезавод, (в обратном направлении Дачная ул.), (в прямом направлении Трехреченская ул., ул. Свободы), (в обратном направлении Семчинская ул., д.11), пос. Семчино
</t>
  </si>
  <si>
    <t xml:space="preserve">Песоченская ул., Шереметьевская ул., ул. Новоселов, ул. Зубковой,
ул. Тимакова, ул. Новоселов, ул. Советской Армии, Касимовское ш., Новая ул., ул. Циолковского, ул. Ленина, Соборная ул., Первомайский пр-кт, ул. Каширина, 12-й р-н п. Борки, Северная Окружная дор., ул. Бирюзова, Интернациональная ул., Семчинская ул.
</t>
  </si>
  <si>
    <t>22,2 (21,3)</t>
  </si>
  <si>
    <t xml:space="preserve">«Соборная пл. – 
пос. Дягилево»
</t>
  </si>
  <si>
    <t xml:space="preserve">Соборная пл., Детский Мир, пл. Ленина, Дом художника, Гостиница Первомайская, пл. Победы, Вокзальная ул., 
ТД Барс, ТРЦ Премьер, Автовокзал Центральный, Университет МВД России, Рязанская таможня, Коломенская ул., Юбилейная ул., ТРЦ М5Молл, пос. Дягилево, Центральная ул., ул. Коняева, Магазин (ул. Коняева)
</t>
  </si>
  <si>
    <t xml:space="preserve">Соборная ул., Первомайский пр-кт, Московское ш., 185 км (Окружная дор.), Дягилевская ул., 
Центральная ул., ул. Коняева
</t>
  </si>
  <si>
    <t xml:space="preserve">12,7
(12,8)
</t>
  </si>
  <si>
    <t>СК</t>
  </si>
  <si>
    <t xml:space="preserve">«Микрорайон 
№ 1ДПР – 
пос. Мехзавода»
</t>
  </si>
  <si>
    <t xml:space="preserve">Микрорайон № 1, (в прямом направлении Большая ул., 90, Большая ул.), (в обратном направлении Магазин (Касимовское ш.), Строительное управление, Кафе Восток, Детский сад), Касимовское шоссе, Кальное, Гражданская ул., Автобусный парк, Автошкола ДОСААФ, ул. Циолковского, Театральная пл., Приобанк,
(в прямом направлении ул. Маяковского), (в обратном направлении пл. Мичурина), (в прямом направлении Стадион Спартак), Центральный рынок, Медуниверситет,
Дом художника, (в обратном направлении Гостиница Первомайская), (в прямом направлении Кинотеатр Дружба), УРТ, Музучилище, ул. Стройкова, ул. Гагарина, Радиоуниверситет, ТРК Полетаевский, Дворец Молодежи, Кардиологический диспансер, ул. Ленинского Комсомола, Лицей № 7, ул. Строителей, Завод ЖБИ № 2, Октябрьский городок, Автомобильный институт, Магазин (Октябрьский городок), Керамзавод, Кирпичный завод, пос. Мехзавода
</t>
  </si>
  <si>
    <t xml:space="preserve">(в прямом направлении Полевая ул., Большая ул.), (в обратном направлении ул. Советской Армии, Касимовское ш.),  Касимовское ш., ул. Советской Армии, Касимовское ш., Новая ул., ул. Циолковского, ул. Есенина, ул. Маяковского, Первомайский пр-кт, ул. Дзержинского, ул. Гагарина, ул. Стройкова, ул. Островского, ул. Чкалова, ул. Военных Автомобилистов, ул. Керамзавода, ул. Кирпичного Завода
</t>
  </si>
  <si>
    <t xml:space="preserve">«ДПР-5 – 
пос. Недостоево»
</t>
  </si>
  <si>
    <t xml:space="preserve">ДПР-5, Песоченская ул., Дубовая Роща, ул. Новоселов, 60,  ул. Новоселов, 54, Сбербанк, Шереметьево, Стоматологическая поликлиника, Городская больница № 11, Кинотеатр Октябрь, (в прямом направлении  Магазин Рязаньвест, ул. Зубковой), (в обратном направлении ДС Олимпийский, Почта), Депо № 3, Магазин Дикси, НИТИ, По требованию (проезд Яблочкова), Строительный колледж, Музыкальный театр, Театральная пл., Приобанк (в обратном направлении Школа (ул. Есенина), ул. Маяковского (в обратном направлении пл. Мичурина), (в прямом направлении Стадион Спартак), Центральный рынок, Медуниверситет, Дом художника,Магазин Фаворит, (в прямом направлении Гипермаркет Лента (Борки), Борковской карьер, ул. Бирюзова, Интернациональная ул., 23, Муниципальный рынок, 3-й квартал, Аптека, Школа, Больничный комплекс, (в прямом направлении Телезавод), ГПТУ, Завод ТПКО, Дягилевская ТЭЦ, Комбайновый завод, ул. Сельских Строителей, 1в, ул. Сельских Строителей, 2, Недостоево
</t>
  </si>
  <si>
    <t xml:space="preserve">Песоченская ул., Шереметьевская ул., ул. Новоселов, ул. Советской Армии, ул. Зубковой, пр-д Яблочкова, ул. Циолковского, ул. Есенина, ул. Маяковского, Первомайский пр-кт, ул. Каширина, 2-й р-н п. Борки, Северная Окружная дор., ул. Бирюзова, Интернациональная ул., Промышленная ул., ул. Сельских Строителей
</t>
  </si>
  <si>
    <t>23,2 (22,7)</t>
  </si>
  <si>
    <t xml:space="preserve">«Театральная пл. – 
пос. Солотча»
</t>
  </si>
  <si>
    <t xml:space="preserve">Театральная пл., Городская больница № 4, ул. Грибоедова, (в обратном направлении ул. Есенина, д. 4), (в прямом направлении ТЦ «Круиз»), Шумашь (поворот), Варские (поворот), Агро-Пустынь (поворот), Турбаза, с. Давыдово, Площадь (пос. Солотча), Дом-музей И.П. Пожалостина, Школа (пос. Солотча), Санаторий «Старица»
</t>
  </si>
  <si>
    <t xml:space="preserve">ул. Есенина, Солотчинское ш., ул. Порядок, Владимирская ул.
</t>
  </si>
  <si>
    <t>«Большая ул. – Березовая ул.»</t>
  </si>
  <si>
    <t>«пл. Мичурина – пос. Ворошиловка»</t>
  </si>
  <si>
    <t xml:space="preserve">пл. Мичурина, (в прямом направлении Стадион Спартак),
Центральный рынок, Медуниверситет, Дом художника, Гостиница Первомайская, пл. Победы, Вокзальная ул., ТД Барс, ТРЦ Премьер, Автовокзал Центральный, Университет МВД России, Рязанская таможня, Спорткомплекс Чайка, Завод Красное Знамя, пос. Ворошиловка
</t>
  </si>
  <si>
    <t xml:space="preserve">ул. Маяковского, Первомайский 
пр-кт, Московское ш., Октябрьская ул., 1-я Красная ул.
</t>
  </si>
  <si>
    <t>21.1</t>
  </si>
  <si>
    <t xml:space="preserve">«пл. Свободы – 
озеро Ореховое»
</t>
  </si>
  <si>
    <t xml:space="preserve">пл. Свободы, Речной вокзал, Лесопарк
</t>
  </si>
  <si>
    <t xml:space="preserve">ул. Свободы, Рыбацкая ул., пр-д Речников, Окское ш.
</t>
  </si>
  <si>
    <t>3,4 (3,3)</t>
  </si>
  <si>
    <t>21.2</t>
  </si>
  <si>
    <t xml:space="preserve">ДПР-5, Песоченская ул., Дубовая Роща, ул. Новоселов, 60,  ул. Новоселов, 54, Сбербанк, Шереметьево, Стоматологическая поликлиника, Городская больница № 11, Кинотеатр Октябрь, (в прямом направлении Магазин Рязаньвест, ул. Зубковой), (в обратном направлении ДС Олимпийский, Почта), Депо № 3, Магазин Дикси, НИТИ, По требованию (проезд Яблочкова), Строительный колледж, Музыкальный театр, Театральная пл., Приобанк (в обратном направлении Школа (ул. Есенина), ул. Маяковского (в обратном направлении пл. Мичурина),  (в прямом направлении Стадион Спартак), Центральный рынок, Медуниверситет, Дом художника, Гостиница Первомайская,  пл. Победы, Вокзальная ул., ТД Барс, ТРЦ Премьер, Автовокзал Центральный, Университет МВД России, Рязанская таможня, Спорткомплекс Чайка, Завод 
Красное Знамя, пос. Ворошиловка, Завод Красное Знамя,
Спорткомплекс Чайка, Памятник Братства по оружию, ул. Пирогова, Бронная ул., Клуб завода ТКПО, ДК Приокский, Парк им. Гагарина, 2-ой квартал, 3-й квартал, Аптека, Школа, Больничный комплекс, (в прямом направлении Телезавод), ГПТУ, Завод ТПКО, Дягилевская ТЭЦ, Комбайновый завод, ул. Сельских Строителей, 1в, ул. Сельских Строителей, 2, Недостоево 
</t>
  </si>
  <si>
    <t xml:space="preserve">Песоченская ул., Шереметьевская ул., ул. Новоселов, ул. Советской Армии, ул. Зубковой, пр-д Яблочкова, ул. Циолковского, ул. Есенина, ул. Маяковского, Первомайский пр-кт, Московское ш., Октябрьская ул., 1-я Красная ул., Октябрьская ул., ул. Молодцова, Интернациональная ул., Промышленная ул., ул. Сельских Строителей
</t>
  </si>
  <si>
    <t xml:space="preserve">25
(25) 
27,8
(27,8) 
</t>
  </si>
  <si>
    <t>6 СК,
2 БК</t>
  </si>
  <si>
    <t xml:space="preserve">01.09.2023
</t>
  </si>
  <si>
    <t>30М3</t>
  </si>
  <si>
    <t>«Березовая ул. – БСМП – Недостоево»</t>
  </si>
  <si>
    <t xml:space="preserve">Березовая ул., Школа (Черновицкая ул.), БСМП, Технологический колледж, ул. Островского, (в обратном направлении Черновицкая ул.), ТРК Полетаевский, Радиоуниверситет, ул. Гагарина, ул. Стройкова, Музучилище, УРТ, (в обратном направлении Кинотеатр Дружба), пл. Победы, Вокзальная ул., ТД Барс, ТРЦ Премьер, Автовокзал Центральный, Университет МВД России, Рязанская таможня, Памятник Братства по оружию, ул. Пирогова, Бронная ул., Клуб завода ТКПО, ул. К.Маркса, (в обратном направлении Станкозавод), ул. Космонавтов, По требованию (Промышленная ул.), Завод ТКПО, Дягилевская ТЭЦ, Комбайновый завод, ул. Сельских Строителей, 1в, ул. Сельских Строителей, 2, Недостоево
</t>
  </si>
  <si>
    <t xml:space="preserve">Березовая ул., Черновицкая ул., ул. Гоголя, Черновицкая ул., ул. Гагарина, ул. Дзержинского, Первомайский пр-кт, Московское ш., Октябрьская ул., Станкозаводская ул., ул. Космонавтов, Промышленная ул., ул. Сельских Строителей
</t>
  </si>
  <si>
    <t>НРТ</t>
  </si>
  <si>
    <t>5-9 ед.</t>
  </si>
  <si>
    <t>32М3</t>
  </si>
  <si>
    <t>«ул. Новоселов, 60 – Октябрьский городок»</t>
  </si>
  <si>
    <t xml:space="preserve">ул. Новоселов, 60, ул. Новоселов, 54, Сбербанк, Шереметьево, Стоматологическая поликлиника, Городская больница № 11, Кинотеатр Октябрь, ул. Новоселов, ул. Советской Армии, Касимовское шоссе, Кальное, Гражданская ул., Автобусный парк, Автошкола ДОСААФ, ул. Циолковского, Театральная пл., Приобанк, завод САМ, Спортивная ул., Больница им. Семашко, Радиоуниверситет, ТРК Полетаевский, Дворец Молодежи, Кардиологический диспансер, ул. Ленинского Комсомола, Лицей № 7, ул. Строителей, Завод ЖБИ-2, Октябрьский городок
</t>
  </si>
  <si>
    <t xml:space="preserve">ул. Новоселов, ул. Советской Армии, Касимовское ш., Новая ул., ул. Циолковского, ул. Есенина, Спортивная ул., ул. Гагарина, ул. Стройкова, ул. Островского, ул. Чкалова
</t>
  </si>
  <si>
    <t xml:space="preserve">ИП Попова Елена Анатольевна 390046, г. Рязань, ул. Зубковой, д. 30, кв.313, ОГРНИП 304623011100170, ИНН 623010829867, E-mail: rip-92@mail.ru
</t>
  </si>
  <si>
    <t>Автобусные маршруты</t>
  </si>
  <si>
    <t>Троллейбусные маршруты</t>
  </si>
  <si>
    <t>«Забайкальская ул. – Соборная пл.»</t>
  </si>
  <si>
    <t xml:space="preserve">Забайкальская ул. (конечная), Гостиница «Байкал», Забайкальская ул., Дягилевский городок, По требованию (Московское шоссе), Рязанские сады, Элеватор, Заводская, (в прямом направлении Станция Дягилево, ТРЦ М5МОЛЛ), (в обратном направлении Храм Царских мучеников), Юбилейная ул., Коломенская ул., Рязанская таможня, Университет МВД России, Автовокзал Центральный, ТРЦ Премьер, ТД Барс, Вокзальная ул., пл. Победы, Первомайская гостиница, Дом художника, пл. Ленина, Детский Мир, Соборная пл.
</t>
  </si>
  <si>
    <t xml:space="preserve">Забайкальская ул., Авиационная ул., Московское ш., Первомайский пр-кт, Соборная ул., Соборная пл.
</t>
  </si>
  <si>
    <t>Троллейбус</t>
  </si>
  <si>
    <t>«Октябрьский городок – Шереметьево»</t>
  </si>
  <si>
    <t xml:space="preserve">Октябрьский городок, Завод ЖБИ-2, Кондитерская фабрика, Чаеразвесочная фабрика, ул. Чкалова, Вокзал Рязань-2, Первомайский проспект, Вокзал Рязань-1, Первомайский рынок, Дом художника, Медуниверситет,
Центральный рынок, (в обратном направлении Стадион Спартак), (в прямом направлении пл. Мичурина), (в обратном направлении ул. Маяковского), Дом печати, (в обратном направлении Николо-Ямской Храм), Автошкола ДОСААФ, Автобусный парк, Гражданская ул., Кальное, Касимовское шоссе, ул. Советской Армии, ул. Новоселов, Кинотеатр Октябрь, Городская больница № 11, Стоматологическая поликлиника, Шереметьево
</t>
  </si>
  <si>
    <t xml:space="preserve">ул. Чкалова, Вокзальная ул., Первомайский пр-кт, ул. Маяковского, пл. Мичурина, ул. Маяковского, ул. Есенина,ул. Горького, Новая ул., Касимовское ш., ул. Советской Армии, ул. Новоселов
</t>
  </si>
  <si>
    <t xml:space="preserve">«Городская больница 
№ 11 – ЦПКиО»
</t>
  </si>
  <si>
    <t xml:space="preserve">Городская больница № 11, Кинотеатр Октябрь, ул. Новосёлов, ул. Советской Армии, Касимовское шоссе, Кальное, Электросеть, Мясокомбинат, ул. Грибоедова, пл. Свободы, Рязанский государственный университет, Художественный музей, (в прямом направлении Цирк),  (в обратном направлении Библиотека им. Горького), (в прямом направлении Детский Мир), пл. Ленина, Дом художника, (в обратном направлении Гостиница Первомайская), (в прямом направлении Кинотеатр Дружба), УРТ, Музучилище, ул. Стройкова, ул. Гагарина,
Радиоуниверситет, (в прямом направлении Памятник Ф.Полетаеву, ул. Островского, ЦПКиО, Братиславская ул.)
</t>
  </si>
  <si>
    <t xml:space="preserve">ул. Новоселов, ул. Советской Армии, Касимовское ш., ул. Грибоедова, пл. Свободы, ул. Свободы, ул. Ленина, Соборная ул., Первомайский пр-кт, ул. Дзержинского, ул. Гагарина, ул. Полетаева (в обратном направлении Братиславская ул.), ул. Островского
</t>
  </si>
  <si>
    <t xml:space="preserve">12,38
(11,69)
</t>
  </si>
  <si>
    <t xml:space="preserve">«Комбайновый завод – 
ул. Крупской»
</t>
  </si>
  <si>
    <t xml:space="preserve">Комбайновый завод, Дягилевская ТЭЦ, Завод ТКПО, (в обратном направлении По требованию (Интернациональная ул.), ГПТУ, (в обратном направлении Телезавод), Больничный комплекс, Школа (Интернациональная ул.), Аптека, 3-й квартал, 2-ой квартал, Парк им. Гагарина, ДК Приокский, Клуб завода ТКПО, Бронная ул., ул. Пирогова, Памятник Братства по оружию, (в прямом направлении Коломенская ул., Юбилейная ул., ул. Великанова, ул. Крупской), (в обратном направлении Школа (ул. Крупской), Площадь Новаторов, Народный бульвар, Бульвар Победы)
</t>
  </si>
  <si>
    <t xml:space="preserve">Промышленная ул., Интернациональная ул., ул. Молодцова, Октябрьская ул., Московское ш., Юбилейная ул., (в обратном направлении Народный б-р), ул. Крупской
</t>
  </si>
  <si>
    <t>5н</t>
  </si>
  <si>
    <t xml:space="preserve">«ул. Строителей – 
ул. Строителей» (кольцевой)
</t>
  </si>
  <si>
    <t xml:space="preserve">ул. Строителей, Лицей №7, ул. Ленинского Комсомола, Кардиологический диспансер, Дворец Молодёжи, ТРК Полетаевский, Радиоуниверситет, Больница им. Семашко, Спортивная ул., Завод САМ, Приобанк, Театральная пл., Памятник Павлову, Цирк, Детский мир, пл. Ленина, Дом художника, Гостиница Первомайская, пл. Победы, Вокзальная ул., Вокзал Рязань-2, ул. Чкалова, Чаеразвесочная фабрика, Кондитерская фабрика, Завод ЖБИ –2, ул. Строителей
</t>
  </si>
  <si>
    <t xml:space="preserve">ул. Островского, ул. Чкалова, Вокзальная ул., Первомайский пр-кт, Соборная ул., ул. Ленина, ул. Есенина, Спортивная ул., ул. Гагарина, ул. Стройкова
</t>
  </si>
  <si>
    <t>40.1</t>
  </si>
  <si>
    <t>5вн</t>
  </si>
  <si>
    <t xml:space="preserve">ул. Строителей, Завод ЖБИ –2, Кондитерская фабрика, Чаеразвесочная фабрика, ул. Чкалова, Вокзал Рязань-2, Вокзальная ул., пл. Победы, Гостиница Первомайская, Дом художника, пл. Ленина, Библиотека имени Горького, Политехнический институт, ТЦ Атрон-Сити, Приобанк, Завод САМ, Спортивная ул., Больница им. Семашко, Радиоуниверситет, ТРК Полетаевский, Дворец Молодёжи, Кардиологический диспансер, ул. Ленинского Комсомола, Лицей №7, ул. Строителей
</t>
  </si>
  <si>
    <t>«Завод Рязцветмет – Памятник Ф.Полетаеву»</t>
  </si>
  <si>
    <t xml:space="preserve">Завод Рязцветмет, Автоцентр, ДСК, Завод Теплоприбор, Строительный техникум, Музыкальный театр, Театральная пл., (в обратном направлении ТЦ Атрон-Сити) Памятник Павлову, (в прямом направлении Цирк), (в обратном направлении Библиотека им. Горького, Политехнический институт), (в прямом направлении Детский Мир), пл. Ленина, Дом художника, (в прямом направлении Кинотеатр Дружба), (в обратном направлении Гостиница Первомайская), УРТ, Музучилище, ул. Стройкова, ул. Гагарина, Радиоуниверситет, (в прямом направлении Братиславская ул., Памятник Ф.Полетаеву)
</t>
  </si>
  <si>
    <t xml:space="preserve">Куйбышевское ш., ул. Циолковского, ул. Ленина, Соборная ул., Первомайский пр-кт, ул. Дзержинского, ул. Гагарина, Братиславская ул., ул. Полетаева
</t>
  </si>
  <si>
    <t xml:space="preserve">9,95
(9,53)
</t>
  </si>
  <si>
    <t>«Комбайновый завод – Депо № 3»</t>
  </si>
  <si>
    <t xml:space="preserve">Комбайновый завод, Дягилевская ТЭЦ, Завод ТКПО, (в обратном направлении По требованию (Промышленная ул.), ул. Космонавтов, (в прямом направлении Станкозавод), ул. Карла Маркса, Клуб завода ТКПО, Бронная ул., ул. Пирогова, Памятник Братства по оружию, Рязанская таможня, Университет МВД России, Автовокзал Центральный, ТРЦ Премьер, ТД Барс, Вокзальная ул., пл. Победы, Гостиница Первомайская, Дом художника, пл. Ленина, (в прямом направлении Библиотека им. Горького), (в обратном направлении Детский Мир), (в прямом направлении Политехнический институт, (в обратном направлении Цирк, Памятник Павлову, (в прямом направлении ТЦ Атрон-Сити), Театральная пл., Городская больница № 4, ул. Есенина, Мясокомбинат, Электросеть, Кальное, Касимовское шоссе, ул. Советской Армии, (в прямом направлении Магазин Рязаньвест, ул. Зубковой), Депо № 3, (в обратном направлении ДС Олимпийский, Почта, ул. Новоселов)
</t>
  </si>
  <si>
    <t xml:space="preserve">Промышленная ул., ул. Космонавтов, Станкозаводская ул., Октябрьская ул., Московское ш., Первомайский пр-кт, Соборная ул., ул. Ленина, ул. Есенина, ул. Грибоедова, Касимовское ш., ул. Советской Армии, ул. Зубковой
</t>
  </si>
  <si>
    <t>«Комбайновый завод – ЦПКиО»</t>
  </si>
  <si>
    <t xml:space="preserve">Комбайновый завод, Дягилевская ТЭЦ, Завод ТКПО, По требованию (Промышленная ул.), ул. Космонавтов, (в прямом направлении Станкозавод), ул. К.Маркса, Клуб завода ТКПО, Бронная ул., ул. Пирогова, Памятник Братства по оружию, Рязанская таможня, Университет МВД России, Автовокзал Центральный, ТРЦ Премьер, ТД Барс, Вокзальная ул., пл. Победы, (в прямом направлении Кинотеатр Дружба), УРТ, Музучилище, ул. Стройкова, ул. Гагарина, Радиоакадемия, (в прямом направлении Памятник Ф.Полетаеву), (в обратном направлении ул. Островского, ЦПКиО Братиславская ул.)
</t>
  </si>
  <si>
    <t xml:space="preserve">Промышленная ул., ул. Космонавтов, Станкозаводская ул., Октябрьская ул., Московское ш., Первомайский пр-кт, ул. Дзержинского, ул. Гагарина,  ул. Полетаева (обратно Братиславская ул.), ул. Островского
</t>
  </si>
  <si>
    <t xml:space="preserve">13,28
(12,52)
</t>
  </si>
  <si>
    <t xml:space="preserve">«ул. Крупской – 
пл. Попова»
</t>
  </si>
  <si>
    <t xml:space="preserve">ул. Крупской, ул. Великанова, Детская школа искусств, Народный бульвар, Бульвар Победы, Рязанская таможня,
Университет МВД России, Автовокзал Центральный, ТРЦ Премьер, ТД Барс, Вокзальная ул., пл. Победы, Гостиница Первомайская, Дом художника, пл. Ленина, (в обратном направлении Детский Мир), (в прямом направлении Библиотека им. Горького), (в обратном направлении Цирк), Художественный музей, Рязанский государственный университет, пл. Свободы, ул. Грибоедова, Мясокомбинат, пл. Попова
</t>
  </si>
  <si>
    <t xml:space="preserve">Юбилейная ул., ул. Великанова, Народный б-р, Московское ш., Первомайский пр-кт, Соборная ул., ул. Ленина, ул. Свободы, ул. Грибоедова
</t>
  </si>
  <si>
    <t xml:space="preserve">Завод Рязцветмет, Автоцентр, ДСК, Завод Теплоприбор, (в прямом направлении Проезд Яблочкова), ул. Л.Чайкиной, Рембыттехника, Онкодиспансер, Спортивная ул., Больница им. Семашко, Радиоуниверситет, (в прямом направлении Братиславская ул., Памятник Ф.Полетаеву 
</t>
  </si>
  <si>
    <t xml:space="preserve">Куйбышевское ш., (в прямом направлении Южный пер., Северный пер.), ул. Халтурина, Спортивная ул., ул. Гагарина, (в прямом направлении Братиславская ул., ул. Полетаева)
</t>
  </si>
  <si>
    <t>6,4 (5,5)</t>
  </si>
  <si>
    <t>«Завод Рязцветмет – Шереметьево»</t>
  </si>
  <si>
    <t xml:space="preserve">Завод Рязцветмет, Автоцентр, ДСК, Завод Теплоприбор, Строительный техникум, Музыкальный театр, Театральная пл. Городская больница № 4, ул. Грибоедова, Мясокомбинат, Электросеть, Кальное, Касимовское шоссе, ул. Советской Армии, ул. Новосёлов, Кинотеатр Октябрь, Городская больница № 11, Стоматологическая поликлиника, Шереметьево
</t>
  </si>
  <si>
    <t xml:space="preserve">Куйбышевское ш., ул. Циолковского, ул. Есенина, ул. Грибоедова, Касимовское ш., ул. Советской Армии, ул. Новоселов
</t>
  </si>
  <si>
    <t>«Шереметьево – памятник Ф.Полетаеву»</t>
  </si>
  <si>
    <t xml:space="preserve">Шереметьево, Стоматологическая поликлиника, Городская больница № 11, Кинотеатр Октябрь, ул. Новоселов, ул. Советской Армии, Касимовское шоссе, Кальное, Гражданская ул., Автобусный парк, Автошкола ДОСААФ, (в прямом направлении Николо-Ямской Храм), Дом печати, Завод САМ, Спортивная ул., Больница им. Семашко, Радиоуниверситет, (в прямом направлении Братиславская ул., Памятник Ф.Полетаеву)
</t>
  </si>
  <si>
    <t xml:space="preserve">ул. Новоселов, ул. Советской Армии, Касимовское ш., Новая ул., ул. Горького, ул. Есенина, Спортивная ул., ул. Гагарина, Братиславская ул., ул. Полетаева
</t>
  </si>
  <si>
    <t xml:space="preserve">8,95
(9,57)
</t>
  </si>
  <si>
    <t>«Комбайновый завод – площадь Мичурина»</t>
  </si>
  <si>
    <t xml:space="preserve">Комбайновый завод, ТЭЦ, Завод ТКПО, (в обратном направлении По требованию (Интернациональная ул.), ГПТУ, (в обратном направлении Телезавод), Больничный комплекс, Школа, Аптека, 3-й квартал, 2-ой квартал, Парк им. Гагарина, ДК Приокский, Клуб завода ТКПО, Бронная ул., ул. Пирогова, Памятник Братства по оружию, Рязанская таможня, Университет МВД России, Автовокзал Центральный, ТРЦ Премьер, ТД Барс, Вокзальная ул., пл. Победы, Гостиница Первомайская, Дом художника, Медицинский университет, Центральный рынок, (в обратном направлении Стадион Спартак), пл. Мичурина
</t>
  </si>
  <si>
    <t xml:space="preserve">Промышленная ул., Интернациональная ул., ул. Молодцова, Октябрьская ул., Московское ш., Первомайский 
пр-кт, ул. Маяковского
</t>
  </si>
  <si>
    <t>«ул. Крупской – Завод Рязцветмет»</t>
  </si>
  <si>
    <t xml:space="preserve">ул. Крупской, (в прямом направлении Школа (ул. Крупской), пл. Новаторов, Сельхозакадемия, Городская больница № 10, 7-й Мервинский проезд, Ростелеком, Автовокзал Центральный, ТРЦ Премьер, ТД Барс, Вокзальная ул., пл. Победы, (в прямом направлении Кинотеатр Дружба), УРТ, Музучилище, ул. Стройкова, (в обратном направлении ул. Гагарина), Больница им. Семашко, Спортивная ул., Онкодиспансер, Рембыттехника, ул. Лизы Чайкиной, Завод Теплоприбор, ДСК (в обратном направлении проезд Яблочкова), Автоцентр, Завод Рязцветмет
</t>
  </si>
  <si>
    <t xml:space="preserve">ул. Крупской, 7-ой Мервинский пр-д, Мервинская ул., Московское ш., Первомайский пр-кт, ул. Дзержинского, ул. Гагарина, Спортивная ул., ул. Халтурина, Куйбышевское ш., (в обратном направлении Южный пер., Северный пер.) 
</t>
  </si>
  <si>
    <t xml:space="preserve">12,94
(12,52)
</t>
  </si>
  <si>
    <t>33М2</t>
  </si>
  <si>
    <t xml:space="preserve">«ул. Новоселов, 60 
– мкр. Братиславский»
</t>
  </si>
  <si>
    <t xml:space="preserve">ул. Новоселов, 60, ул. Новоселов, 54, Сбербанк, Шереметьево, Стоматологическая поликлиника, Городская больница № 11, Кинотеатр Октябрь, ул. Новоселов, ул. Советской Армии, Касимовское шоссе, Кальное, Гражданская ул., Автобусный парк, Автошкола ДОСААФ, ул. Циолковского, Театральная пл., (в обратном направлении ТЦ Атрон-Сити), Памятник Павлову, (в прямом направлении Цирк), (в обратном направлении Библиотека им. Горького, Политехнический институт), (в прямом направлении Детский Мир), пл. Ленина, Дом художника, (в прямом направлении Кинотеатр Дружба), (в обратном направлении Гостиница Первомайская), УРТ, Музучилище, ул. Стройкова, ул. Гагарина, (в прямом направлении Больница им. Семашко, Спортивная ул., Психдиспансер), мкр. Братиславский, (в обратном направлении Тубдиспансер, Психдиспансер, Городская больница № 6, ЦПКиО, Братиславская ул., Радиоуниверситет)
</t>
  </si>
  <si>
    <t xml:space="preserve">ул. Новоселов, ул. Советской Армии, Касимовское ш., Новая ул., ул. Циолковского, ул. Ленина, 
Соборная ул., Первомайский пр-кт, ул. Дзержинского, ул. Гагарина, (в прямом направлении Спортивная ул., Голенчинское ш., 
ул. Баженова), Славянский пр-кт, (в обратном направлении Голенчинское ш., ул. Баженова, Славянский пр-кт, Братиславская ул.)
</t>
  </si>
  <si>
    <t xml:space="preserve">14,13
(15,87)
</t>
  </si>
  <si>
    <t>МК, СК</t>
  </si>
  <si>
    <t xml:space="preserve">МК - 34 ед., на 31.12.22
СК - 12 ед. 
</t>
  </si>
  <si>
    <t>41М2</t>
  </si>
  <si>
    <t xml:space="preserve">«мкр. № 1 (Д-П) –
МЖК «Кальное» –
Забайкальская ул.»
</t>
  </si>
  <si>
    <t xml:space="preserve">Микрорайон № 1, (в обратном направлении Кафе Восток, Детский сад), Большая ул., 90, Большая ул., Касимовское шоссе, Кальное, Электросеть, Кальная ул., Кальная ул., д. 7, ТЦ Круиз, Торговый городок,  пл. Свободы, Рязанский Кремль, Соборная пл., Детский Мир, пл. Ленина, Дом художника, Гостиница Первомайская,  пл. Победы, Вокзальная ул., ТД Барс, ТРЦ Премьер, Автовокзал Центральный, Университет МВД России, Рязанская таможня, Коломенская ул., Юбилейная ул.,  (в прямом направлении Храм Царских мучеников), (в обратном направлении Станция Дягилево, ТРЦ М5МОЛЛ), Заводская, Элеватор, Рязанские сады, По требованию (Московское шоссе), Дягилевский городок, Забайкальская ул., Гостиница Байкал, Забайкальская ул. (конечная)
</t>
  </si>
  <si>
    <t xml:space="preserve">(в прямом направлении Полевая ул.), (в обратном направлении ул. Тимакова, Касимовское ш.), Большая ул., Касимовское ш., МЖК «Кальное», Кальная ул., Окский пр-д, ул. Свободы, ул. Кремлевский Вал, Соборная пл., Соборная ул., Первомайский пр-кт, Московское ш., Авиационная ул., Забайкальская ул.
</t>
  </si>
  <si>
    <t>19,7 (19,6)</t>
  </si>
  <si>
    <t xml:space="preserve">не предусмотрены </t>
  </si>
  <si>
    <t>42М2</t>
  </si>
  <si>
    <t xml:space="preserve">«ЗАО «Русская кожа» – 
ул. Новаторов»
</t>
  </si>
  <si>
    <t xml:space="preserve">ЗАО «Русская кожа», Воскресенский храм (Недостоево), Комбайновый завод, Дягилевская ТЭЦ, Завод ТКПО, ГПТУ, (в обратном направлении Телезавод), Больничный комплекс, Школа (Интернациональная ул.), Станкозаводская ул., ул. Космонавтов, (в прямом направлении Станкозавод), ул. Карла Маркса, Клуб завода ТКПО, Бронная ул., ул. Пирогова, Памятник Братства по оружию, (в прямом направлении Бульвар Победы, Народный бульвар, Детская школа искусств, ул. Великанова, ул. Крупской, Школа (ул. Крупской), пл. Новаторов), Сельхозакадемия, Детская поликлиника № 6, Мальшинская богадельня), (в обратном направлении ул. Новаторов, пл. Новаторов, Сельхозакадемия, Городская больница № 10, 7-й Мервинский проезд, Ростелеком, Автовокзал Центральный, Университет МВД России, Рязанская таможня)
</t>
  </si>
  <si>
    <t xml:space="preserve">Промышленная ул., Интернациональная ул., Станкозаводская ул., Октябрьская ул., Московское ш., Народный б-р, ул. Великанова, Юбилейная ул., ул. Крупской, ул. Костычева, ул. Новаторов (в обратном направлении ул. Крупской, 7-й Мервинский пр-д, Мервинская ул., Московское ш.)
</t>
  </si>
  <si>
    <t xml:space="preserve">14,2
(13,9)
</t>
  </si>
  <si>
    <t>МК</t>
  </si>
  <si>
    <t>57.1</t>
  </si>
  <si>
    <t>46М2</t>
  </si>
  <si>
    <t xml:space="preserve">«ул. Княжье Поле – 
Олимпийский
городок»
</t>
  </si>
  <si>
    <t xml:space="preserve">ул. Княжье Поле, (в прямом направлении Телезавод), Больничный комплекс, Школа (Интернациональная ул.), Аптека, 3-й квартал, 2-й квартал, Парк им. Гагарина, ДК Приокский, Клуб завода ТКПО, Бронная ул., ул. Пирогова, Памятник Братства по оружию, Рязанская таможня, Университет МВД России, Автовокзал Центральный, ТРЦ Премьер, ТД Барс, Вокзальная ул., пл. Победы, Гостиница Первомайская, Дом художника, пл. Ленина, (в обратном направлении Детский Мир), (в прямом направлении Библиотека им. Горького), (в обратном направлении Цирк), (в прямом направлении Политехнический институт), Художественный музей, Рязанский государственный университет, пл. Свободы, Торговый городок, ТЦ Круиз, Кальная ул., д. 7, Кальная ул., Электросеть, Кальное, Касимовское шоссе, ул. Советской Армии, (в прямом направлении Магазин Рязаньвест, ул. Зубковой, ДС Олимпийский), Олимпийский городок, (в обратном направлении ул. Тимакова, Кинотеатр Октябрь, ул. Новоселов)
</t>
  </si>
  <si>
    <t xml:space="preserve">ул. Княжье Поле, Интернациональная ул., ул. Молодцова, Октябрьская ул., Московское ш., Первомайский пр-кт, Соборная ул., ул. Ленина, ул. Свободы, Окский пр-д, Кальная ул., Касимовское ш., ул. Советской Армии, ул. Зубковой, (в обратном направлении ул. Тимакова, ул. Новоселов)
</t>
  </si>
  <si>
    <t>20 (20,7)</t>
  </si>
  <si>
    <t>47М2</t>
  </si>
  <si>
    <t xml:space="preserve">«ул. Новоселов, 60 –
пос. Дягилево 
(ул. Коняева)»
</t>
  </si>
  <si>
    <t xml:space="preserve">ул. Новоселов, 60, ул. Новоселов, 54, Сбербанк, Шереметьево, Стоматологическая поликлиника, Городская больница №11, Кинотеатр Октябрь, ул. Новоселов, ул. Советской Армии, Касимовское шоссе, Кальное, (в обратном направлении ул. Циолковского, Автошкола ДОСААФ, Автобусный парк, Гражданская ул.), (в прямом направлении Электросеть, Мясокомбинат, ул. Грибоедова, Городская больница № 4), Театральная пл., (в обратном направлении ТЦ Атрон-Сити), Памятник Павлову, (в прямом направлении Цирк), (в обратном направлении Библиотека им. Горького, Политехнический институт), (в прямом направлении Детский Мир), пл. Ленина, Дом художника, Гостиница Первомайская, пл. Победы, Вокзальная ул., ТД Барс, ТРЦ Премьер, Автовокзал Центральный, Ростелеком, 7-й Мервинский проезд, Городская больница № 10, Сельхозакадемия, пл. Новаторов, (в обратном направлении ул. Крупской, Школа (ул. Крупской), ул. Великанова, Юбилейная ул., ТРЦ М5Молл, пос. Дягилево, Центральная ул., ул. Коняева, Магазин (ул. Коняева)
</t>
  </si>
  <si>
    <t xml:space="preserve">ул. Новоселов, ул. Советской Армии, Касимовское ш., (в прямом направлении ул. Есенина), (в обратном направлении ул. Циолковского, Новая ул.), ул. Ленина, Первомайский пр-кт, Московское ш., Мервинская ул., 7-й Мервинский пр-д, ул. Крупской, Юбилейная ул, Московское ш., 185 км (Окружная дор.), Дягилевская ул., Центральная ул., ул. Коняева
</t>
  </si>
  <si>
    <t xml:space="preserve">22,9
(22,7)
</t>
  </si>
  <si>
    <t>49М2</t>
  </si>
  <si>
    <t>«Психбольница – ТехноНИКОЛЬ»</t>
  </si>
  <si>
    <t xml:space="preserve">(в прямом направлении Тубдиспансер, Психдиспансер), (в обратном направлении мкр. Братиславский), Городская больница № 6, (в прямом направлении ЦПКиО, Братиславская ул.), (в обратном направлении Памятник Ф.Полетаеву, ул. Островского), ТРК Полетаевский, Дворец Молодежи, Кардиологический диспансер, ул. Ленинского Комсомола, Лицей № 7, ул. Строителей, Компания ЕЛАМЕД, (в обратном направлении Автошкола), Весенняя ул., ул. Чкалова, Вокзал Рязань-2, Первомайский проспект, Вокзал Рязань-1, Первомайский рынок, Дом художника, пл. Ленина, (в обратном направлении Детский Мир), (в прямом направлении Библиотека им. Горького), (в обратном направлении Цирк), (в прямом направлении Политехнический институт), Памятник Павлову, (в прямом направлении  ТЦ Атрон-Сити), Театральная пл., Музыкальный театр, Строительный колледж, завод Теплоприбор, ДСК, Автоцентр, Завод Рязцветмет, РЗЖБИ, Кирпичный завод, ул. Связи, (в обратном направлении Соколовская ул.), ул. Добролюбова, Лесная ул., Автобаза ОПС, Рязанская логистическая компания, ТехноНИКОЛЬ
</t>
  </si>
  <si>
    <t xml:space="preserve">Голенчинское ш., ул. Баженова (в обратном направлении Славянский пр-кт), Славянский пр-кт, Братиславская ул., (в обратном направлении ул. Полетаева, ул. Островского), ул. Гагарина, ул. Стройкова, ул. Островского, Высоковольтная ул., Весенняя ул., ул. Чкалова, Вокзальная ул., Первомайский пр-кт, Соборная ул., ул. Ленина, ул. Циолковского, Куйбышевское ш., ул. Связи, Соколовская ул., ул. Добролюбова, Новоселковская ул., р-н Восточный Промузел
</t>
  </si>
  <si>
    <t xml:space="preserve">20,8
(20)
</t>
  </si>
  <si>
    <t>50М3</t>
  </si>
  <si>
    <t xml:space="preserve">«ул. Княжье Поле – 
пос. Южный»
</t>
  </si>
  <si>
    <t xml:space="preserve">ул. Княжье Поле, (в прямом направлении Телезавод), Больничный комплекс, Школа (Интернациональная ул.), Аптека, 3-й квартал, Муниципальный рынок, Интернациональная ул., 23, Депо № 2, Спорткомплекс Чайка, Рязанская таможня, Университет МВД России, Автовокзал Центральный, ТРЦ Премьер, ТД Барс, Вокзальная ул., пл. Победы, (в прямом направлении Кинотеатр Дружба), УРТ, Музучилище, ул. Стройкова, ул. Гагарина, Радиоуниверситет, ТРК Полетаевский, Дворец Молодежи, Кардиодиспансер, Роддом № 2, (в прямом направлении ул. Островского), Технологический колледж, Школа (Черновицкая ул.), Институт ВНИИМСХ, 
ул. Щорса, (в прямом направлении), пос. Южный (ул. Котовского), (в обратном направлении СПТУ-6)
</t>
  </si>
  <si>
    <t xml:space="preserve">ул. Княжье Поле, Интернациональная ул., пр-д Шабулина, Московское ш., Первомайский пр-кт, ул. Дзержинского, ул. Гагарина,
ул. Стройкова, ул. Островского, Черновицкая ул., ул. Щорса, (в прямом направлении ул. Котовского), ул. Корнилова
</t>
  </si>
  <si>
    <t xml:space="preserve">16,5
(17,1)
</t>
  </si>
  <si>
    <t xml:space="preserve">3 – 
15 ед
</t>
  </si>
  <si>
    <t>53М2</t>
  </si>
  <si>
    <t xml:space="preserve">Песоченская ул., Шереметьевская ул., ул. Новоселов, ул. Советской Армии, Касимовское ш., (в прямом направлении ул. Есенина), ул. Ленина, (в обратном направлении ул. Циолковского, Новая ул.), Первомайский пр-кт, 
Московское ш., Октябрьская ул.,
ул. Молодцова, Интернациональная ул., Семчинская ул.
</t>
  </si>
  <si>
    <t xml:space="preserve">5 
</t>
  </si>
  <si>
    <t>58М2</t>
  </si>
  <si>
    <t xml:space="preserve">«пос. Семчино – 
БЦ «Олимп»
</t>
  </si>
  <si>
    <t xml:space="preserve">пос. Семчино, (в прямом направлении Семчинская ул., д. 11), (в обратном направлении Трехреченская ул., ул. Свободы), (в прямом направлении Дачная ул.), Телезавод, Больничный комплекс, Школа (Интернациональная ул.), Аптека, 3-й квартал, Муниципальный рынок, Интернациональная ул., 23, Депо № 2, Спорткомплекс Чайка, Рязанская таможня, Университет МВД России, Автовокзал Центральный, ТРЦ Премьер, ТД Барс, Вокзальная ул., пл. Победы, (в прямом направлении Кинотеатр Дружба, Медгородок, Автошкола), (в обратном направлении Высоковольтная ул., 13, Бассейн Аквамед, УРТ), Компания ЕЛАМЕД, ул. Строителей, Лицей № 7, ул. Ленинского Комсомола, Кардиологический диспансер, Дворец молодежи, (в прямом направлении Черновицкая ул.), ул. Островского, Технологический колледж, Школа (Черновицкая ул.), пос. Южный, Московское ш., пос. Сысоево, Поворот на завод Центролит, Трест Нефтехим, Нефтезавод, Промбаза, Катализаторная фабрика, РУМП, Ново-Рязанская ТЭЦ, РУМП, Катализаторная фабрика, Промбаза, БЦ Олимп
</t>
  </si>
  <si>
    <t xml:space="preserve">Семчинская ул., Интернациональная ул., ул. Бирюзова, пр-д Шабулина, Московское ш., Первомайский пр-кт, ул. Дзержинского, Высоковольтная ул., ул. Островского, ул. Стройкова, Черновицкая ул., р-н Южный Промузел
</t>
  </si>
  <si>
    <t xml:space="preserve">4 
</t>
  </si>
  <si>
    <t xml:space="preserve">МК – 
13 ед.,
СК – 
7 ед. 
</t>
  </si>
  <si>
    <t>62М2</t>
  </si>
  <si>
    <t xml:space="preserve">«пос. Мехзавода – 
Олимпийский городок»
</t>
  </si>
  <si>
    <t xml:space="preserve">пос. Мехзавода, Кирпичный завод, Керамзавод, Магазин (Октябрьский городок), Автомобильный институт, Октябрьский городок, завод ЖБИ-2, ул. Строителей, Лицей № 7, ул. Ленинского Комсомола, Кардиологический диспансер, Дворец Молодежи, ТРК Полетаевский, Радиоуниверситет Больница им. Семашко, Спортивная ул., Завод САМ, Приобанк, (в прямом направлении Театральная пл.), (в обратном направлении ТЦ Атрон-Сити), Памятник Павлову, Художественный музей, Рязанский государственный университет, пл. Свободы, Торговый городок, ТЦ Круиз, Кальная ул., д. 7, Кальная ул., Электросеть, Кальное, (в прямом направлении ул. Тимуровцев, Магазин Дикси, Депо № 3,  ДС Олимпийский), Олимпийский городок, (в обратном направлении ул. Тимакова, Кинотеатр Октябрь, ул. Новоселов, 5)
</t>
  </si>
  <si>
    <t xml:space="preserve">ул. Кирпичного Завода, ул. Керамзавода, ул. Военных Автомобилистов, ул. Чкалова, ул. Островского, ул. Стройкова, ул. Гагарина, Спортивная ул., ул. Есенина, ул. Ленина, ул. Свободы, Окский пр-д, Кальная ул., Касимовское ш., ул. Тимуровцев, ул. Зубковой, (в обратном направлении ул. Тимакова, ул. Новоселов)
</t>
  </si>
  <si>
    <t>16,5 (17,0)</t>
  </si>
  <si>
    <t>65М2</t>
  </si>
  <si>
    <t xml:space="preserve">«Психбольница – 
ДПР-5»
</t>
  </si>
  <si>
    <t xml:space="preserve">Психбольница, (в прямом направлении Тубдиспансер, Психдиспансер), (в обратном направлении мкр. Братиславский), Городская больница № 6, (в прямом направлении ул. Чернышевского, Школа-интернат), Памятник Ф.Полетаеву, (в обратном направлении ул. Островского), Радиоуниверситет, ул. Гагарина, ул. Стройкова, Музучилище, УРТ, (в обратном направлении Кинотеатр Дружба), (в прямом направлении Гостиница Первомайская), Дом художника, пл. Ленина, (в обратном направлении Детский Мир), (в прямом направлении Библиотека им. Горького,  (в обратном направлении Цирк), (в прямом направлении Политехнический институт), Художественный музей, Рязанский государственный университет, пл. Свободы, ул. Грибоедова, Мясокомбинат, Электросеть, Кальное, Касимовское шоссе, ул. Советской Армии, ул. Новоселов, Кинотеатр Октябрь, Городская больница № 11, Стоматологическая поликлиника, Шереметьево, Сбербанк, ул. Новоселов, 54, ул. Новоселов, 60, Дубовая роща, Песоченская ул., ДПР-5
</t>
  </si>
  <si>
    <t xml:space="preserve">Голенчинское ш., (в прямом направлении ул. Баженова), (в обратном направлении Славянский пр-кт),  Славянский пр-кт, (в прямом направлении ул. Чернышевского ул. Полетаева), (в обратном направлении ул. Островского, Братиславская ул.), ул. Полетаева, ул. Гагарина, ул. Дзержинского, Первомайский пр-кт, Соборная ул., ул. Ленина, ул. Свободы, ул. Грибоедова, Касимовское ш., ул. Советской Армии, ул. Новоселов, Шереметьевская ул., Песоченская ул.
</t>
  </si>
  <si>
    <t>66М2</t>
  </si>
  <si>
    <t>«ЗАО «Русская кожа» – ДПР-5»</t>
  </si>
  <si>
    <t xml:space="preserve">ЗАО «Русская кожа», Комбайновый завод, Дягилевская ТЭЦ, Завод ТКПО, По требованию (Промышленная ул.), ул. Космонавтов, (в прямом направлении Станкозавод), ул. К. Маркса, Клуб завода ТКПО, Бронная ул., ул. Пирогова, Памятник Братства по оружию, Рязанская таможня, Университет МВД России, Автовокзал Центральный, ТРЦ Премьер, ТД Барс, Вокзальная ул., пл. Победы, Гостиница Первомайская, Дом художника, пл. Ленина, (в обратном направлении Детский Мир), (в прямом направлении Библиотека им. Горького), (в обратном направлении Цирк), Художественный музей, Рязанский государственный университет, пл. Свободы, ул. Грибоедова, Мясокомбинат, Электросеть, Кальное, Касимовское шоссе, ул. Советской Армии, ул. Новоселов, Кинотеатр Октябрь, Городская больница № 11, Стоматологическая поликлиника, Шереметьево, Сбербанк, Новоселов, 54, Дубовая Роща, Песоченская ул., ДПР-5
</t>
  </si>
  <si>
    <t xml:space="preserve">Промышленная ул., ул. Космонавтов, Станкозаводская ул., Октябрьская ул., Московское ш., Первомайский пр-кт, ул. Ленина, ул. Свободы, ул. Грибоедова, Касимовское ш., ул. Советской Армии, ул. Новоселов, Шереметьевская ул., Песоченская ул.
</t>
  </si>
  <si>
    <t>68М3</t>
  </si>
  <si>
    <t xml:space="preserve">«пос. Юбилейный – Трудовая ул. 
(пос. Шлаковый)»
</t>
  </si>
  <si>
    <t xml:space="preserve">пос. Юбилейный, Зафабричная ул., (в прямом направлении Мальшинская Богадельня, ул. Новаторов, пл. Новаторов), (в обратном направлении Детская поликлиника № 6), Сельхозакадемия,  Городская больница № 10, Кинокопировальная фабрика, Автовокзал Центральный, ТРЦ Премьер, ТД Барс, Вокзальная ул., пл. Победы, Гостиница Первомайская, Дом художника, пл. Ленина, (в обратном направлении Детский Мир), (в прямом направлении Библиотека им. Горького), (в обратном направлении Цирк), (в прямом направлении Политехнический институт), памятник Павлову, (в прямом направлении ТЦ Атрон-Сити), Театральная пл., Музыкальный театр, Строительный колледж, (в обратном направлении Завод Теплоприбор), Трудовая ул., (в прямом направлении ул. Ломоносова, Телевизионная ул.), (в обратном направлении ул. Разина)
</t>
  </si>
  <si>
    <t xml:space="preserve">Зафабричная ул., ул. Птицеводов,
ул. Костычева, ул. Новаторов, ул. Крупской, Западная ул., Московское ш., Первомайский пр-кт, Соборная ул., ул. Ленина, ул. Циолковского, Куйбышевское ш., Трудовая ул., ул. Ломоносова, ул. Разина, Трудовая ул., Куйбышевское ш.
</t>
  </si>
  <si>
    <t>71М2</t>
  </si>
  <si>
    <t xml:space="preserve">«Березовая ул. – 
ул. Новаторов»
</t>
  </si>
  <si>
    <t xml:space="preserve">Березовая ул., Школа (Черновицкая ул.), Технологический колледж, ул. Островского, (в обратном направлении Черновицкая ул.), ТРК Полетаевский, Радиоуниверситет, ул. Гагарина, ул. Стройкова, Музучилище, УРТ, (в обратном направлении Кинотеатр Дружба), пл. Победы, Вокзальная ул., ТД Барс, ТРЦ Премьер, Автовокзал Центральный, Университет МВД России, Рязанская таможня, Бульвар Победы, Народный бульвар, пл. Новаторов, (в прямом направлении Сельхозакадемия, Детская поликлиника № 6, Мальшинская богадельня, ул. Новаторов)
</t>
  </si>
  <si>
    <t xml:space="preserve">Березовая ул., Черновицкая ул., ул. Дзержинского, Первомайский пр-кт, Московское ш., Народный б-р, ул. Крупской, ул. Костычева, ул. Новаторов, Народный б-р
</t>
  </si>
  <si>
    <t xml:space="preserve">10,7
(12,1)
</t>
  </si>
  <si>
    <t>70.2</t>
  </si>
  <si>
    <t>71бМ2</t>
  </si>
  <si>
    <t>71.1</t>
  </si>
  <si>
    <t>73аМ2</t>
  </si>
  <si>
    <t>«ул. Новоселов, 60 – Недостоево»</t>
  </si>
  <si>
    <t xml:space="preserve">ул. Новоселов, 60 ул. Новоселов, 54, Сбербанк, Шереметьево, Стоматологическая поликлиника, Городская больница № 11, Кинотеатр Октябрь, (в прямом направлении Магазин Рязаньвест, ул. Зубковой), Депо № 3, (в обратном направлении ДС Олимпийский, Почта), Магазин Дикси, НИТИ, По требованию (проезд Яблочкова), Строительный колледж, Музыкальный театр, Театральная пл., (в обратном направлении ТЦ Атрон-Сити), Памятник Павлову, (в прямом направлении Цирк), (в обратном направлении Библиотека им. Горького, Политехнический институт), (в прямом направлении Детский Мир), пл. Ленина, Дом художника, Гостиница Первомайская, пл. Победы, Вокзальная ул., ТД Барс, ТРЦ Премьер, Автовокзал Центральный, Университет МВД России, Рязанская таможня, Спорткомплекс Чайка, Троллейбусное депо № 2, Интернациональная ул. 23, Муниципальный рынок, 3-й квартал, Аптека, Школа, Больничный комплекс, (в прямом направлении Телезавод), ГПТУ, Завод ТКПО, Дягилевская ТЭЦ, Комбайновый завод, ул. Сельских Строителей, 1в, 
ул. Сельских Строителей, 2, Недостоево
</t>
  </si>
  <si>
    <t xml:space="preserve">ул. Новоселов, ул. Советской Армии, пр-д Яблочкова, ул. Циолковского, ул. Ленина, Соборная ул., Первомайский пр-кт, Московское ш., пр-д Шабулина, ул. Бирюзова, Интернациональная ул., Промышленная ул., ул. Сельских Строителей
</t>
  </si>
  <si>
    <t>71.2</t>
  </si>
  <si>
    <t>73бМ2</t>
  </si>
  <si>
    <t>75М2</t>
  </si>
  <si>
    <t>«Большая ул., 2а – Недостоево»</t>
  </si>
  <si>
    <t xml:space="preserve">Большая ул., 2а, Большая ул., 58, Большая ул., 90, Большая ул., Касимовское шоссе, Кальное, Электросеть, Кальная ул., Кальная ул., д. 7, ТЦ Круиз, Торговый городок, пл. Свободы, Рязанский государственный университет, Художественный музей, (в прямом направлении Цирк), (в обратном направлении Библиотека им. Горького), (в прямом направлении Детский Мир), пл. Ленина, Дом художника, Гостиница Первомайская, пл. Победы, Вокзальная ул., ТД Барс, ТРЦ Премьер, Автовокзал Центральный, Университет МВД России, Рязанская таможня, Спорткомплекс Чайка, Троллейбусное депо № 2, Интернациональная ул. 23, Муниципальный рынок, 3-й квартал, Аптека, Школа (Интернациональная ул.), Больничный комплекс, (в прямом направлении Телезавод), ГПТУ, Завод ТКПО, Дягилевская ТЭЦ, Комбайновый завод, ул. Сельских Строителей, 1в, ул. Сельских Строителей, 2, Недостоево
</t>
  </si>
  <si>
    <t xml:space="preserve">Большая ул., Касимовское ш., Кальная ул., Окский пр-д, ул. Свободы, ул. Ленина, Соборная ул., Первомайский пр-кт, Московское ш., пр-д Шабулина, ул. Бирюзова, Интернациональная ул., Промышленная ул., ул. Сельских Строителей
</t>
  </si>
  <si>
    <t>77М2</t>
  </si>
  <si>
    <t xml:space="preserve">«пос. Карцево – пос. Мехзавода» </t>
  </si>
  <si>
    <t xml:space="preserve">пос. Карцево, ДСК-2, Комбинат Сплав, Загородная ул., (в прямом направлении ТЦ Зельгрос), (в обратном направлении микрорайон Агропромстрой), Совхоз Тепличный, (в прямом направлении ул. Зубковой, 23, Молодежный городок, ул. Тимакова), Кинотеатр Октябрь, (в обратном направлении Городская больница № 11, Стоматологическая поликлиника, Шереметьево, ЦТ Октябрьский), ул. Новоселов, ул. Советской Армии, Касимовское шоссе, Кальное, Гражданская ул., Автобусный парк, Автошкола ДОСААФ, ул. Циолковского, Театральная пл., (в прямом направлении Памятник Павлову, Цирк, Детский Мир, пл. Ленина), Дом художника, (в обратном направлении Медуниверситет, Центральный рынок, пл. Мичурина, Школа (ул. Есенина), Приобанк), Гостиница Первомайская, пл. Победы, Вокзальная ул., Вокзал Рязань-2, ул. Чкалова, Чаеразвесочная фабрика, Кондитерская фабрика, Завод ЖБИ-2, Октябрьский городок, Автомобильный институт, Магазин (Октябрьский городок), Керамзавод, Кирпичный завод, пос. Мехзавода
</t>
  </si>
  <si>
    <t xml:space="preserve">р-н Карцево, Восточная Окружная дор., Загородная ул., Восточная Окружная дор., (в прямом направлении ул. Зубковой, ул. Тимакова), ул. Новоселов, (в обратном направлении ул. Новоселов, ул. Зубковой, Восточная Окружная дор., Загородная ул., Восточная Окружная дор.) ул. Советской Армии, Касимовское ш., Новая ул., ул. Циолковского, (в прямом направлении ул. Ленина, Соборная ул.), Первомайский пр-кт, (в обратном направлении ул. Маяковского, ул. Есенина), Вокзальная ул., ул. Чкалова, ул. Военных Автомобилистов, ул. Керамзавода, ул. Кирпичного Завода
</t>
  </si>
  <si>
    <t xml:space="preserve">20,96
(19,96)
</t>
  </si>
  <si>
    <t>73.1</t>
  </si>
  <si>
    <t>77аМ2</t>
  </si>
  <si>
    <t>73.2</t>
  </si>
  <si>
    <t>77бМ2</t>
  </si>
  <si>
    <t>85М3</t>
  </si>
  <si>
    <t xml:space="preserve">«ж/д ст. Лесок – Кардиодиспансер – 
пос. Южный»
</t>
  </si>
  <si>
    <t xml:space="preserve">ж/д ст. Лесок, Магазин, Совхоз Тепличный, (в прямом направлении ул. Зубковой, 23, Молодежный городок), ДС Олимпийский, (в обратном направлении Почта, Кинотеатр Октябрь, Городская больница № 11, Стоматологическая поликлиника, Шереметьево, ЦТ Октябрьский), Троллейбусное депо № 3, Магазин Дикси, НИТИ, По требованию (проезд Яблочкова), Строительный колледж, Музыкальный театр, Театральная пл., Приобанк, Завод САМ, Спортивная ул., Больница им. Семашко, Радиоуниверситет, ТРК Полетаевский, Дворец Молодежи, Кардиодиспансер, Роддом № 2, (в прямом направлении ул. Островского), Технологический колледж, Школа (Черновицкая ул.), Институт ВНИИМСХ, ул. Щорса, (в прямом направлении пос. Южный, СПТУ-6)
</t>
  </si>
  <si>
    <t xml:space="preserve">1-я ул. Механизаторов, ул. Ушинского, Тепличная ул., Восточная Окружная дор., (в прямом направлении ул. Зубковой), (в обратном направлении ул. Советской Армии, ул. Новоселов, ул. Зубковой) пр-д Яблочкова, ул. Циолковского, ул. Есенина, Спортивная ул., ул. Гагарина, ул. Стройкова, ул. Островского, Черновицкая ул., ул. Щорса, ул. Котовского, ул. Корнилова 
</t>
  </si>
  <si>
    <t>76.1</t>
  </si>
  <si>
    <t>85аМ3</t>
  </si>
  <si>
    <t xml:space="preserve">4 – 
6 ед.
</t>
  </si>
  <si>
    <t>88М2</t>
  </si>
  <si>
    <t xml:space="preserve">«ул. Крупской – 
пос. Строитель»
</t>
  </si>
  <si>
    <t xml:space="preserve">ул. Крупской, ул. Великанова, Детская школа искусств, Народный бульвар, Бульвар Победы, Рязанская таможня, Университет МВД России, Автовокзал Центральный, ТРЦ Премьер, ТД Барс, Вокзальная ул., пл. Победы, (в прямом направлении Кинотеатр Дружба), УРТ, Музучилище, (в обратном направлении ул. Стройкова), Центральный рынок, (в прямом направлении пл. Мичурина, Школа (ул. Есенина), (в обратном направлении Стадион Спартак, ул. Маяковского), Приобанк, Театральная пл., Музыкальный театр, Строительный колледж, Завод Теплоприбор, ДСК, Автоцентр, Завод Рязцветмет, ОЭМЗ института Гинцветмет, Автосалон, Железнодорожное хозяйство, 
Ново-Рязанская ТЭЦ, АБЗ, Химволокно, СУ-3, пос. Строитель
</t>
  </si>
  <si>
    <t xml:space="preserve">Юбилейная ул., ул. Великанова, Народный б-р, Московское ш., Первомайский пр-кт, ул. Дзержинского, Татарская ул., Пролетарская ул., ул. Маяковского, ул. Есенина, ул. Циолковского, Куйбышевское ш., Ряжское ш., Качевская ул.
</t>
  </si>
  <si>
    <t>90М2</t>
  </si>
  <si>
    <t>«ОАО «Завод точного литья» – пос. Недостоево»</t>
  </si>
  <si>
    <t xml:space="preserve">(в прямом направлении ОАО «Завод точного литья», ТЦ Олимп, Нефтезавод, Трест Нефтехим), поворот на завод Центролит, пос. Сысоево, Московское шоссе, пос. Южный, Школа, Технологический колледж, Роддом № 2, Кардиологический диспансер, Дворец Молодёжи, ТРК Полетаевский, Радиоуниверситет, ул. Гагарина, ул. Стройкова, Музучилище, УРТ, (в обратном направлении Кинотеатр Дружба), Гостиница Первомайская, Дом художника, пл. Ленина, Детский Мир, (в прямом направлении Соборная пл., РВВДКУ), Государственный Рязанский приборный завод, Магазин Фаворит, (в прямом направлении Гипермаркет Лента (Борки), Борковской карьер, ул. Бирюзова, Интернациональная ул. 23, Муниципальный рынок, 3-й квартал, Аптека, Школа (Интернациональная ул.), Больничный комплекс, (в прямом направлении Телезавод), ГПТУ, Завод ТКПО, Дягилевская ТЭЦ, Комбайновый завод, ул. Сельских Строителей, 1в, ул. Сельских Строителей, 2, Недостоево 
</t>
  </si>
  <si>
    <t xml:space="preserve">р-н Южный Промузел, (в прямом направлении 196 км (Окружная дор.), р-н Южный Промузел, Черновицкая ул., ул. Островского, ул. Стройкова, ул. Гагарина, ул. Дзержинского, Первомайский пр-кт, пл. Ленина, Соборная ул., (в прямом направлении Соборная пл., Соборная ул.), Семинарская ул., ул. Каширина, Северная Окружная дор., ул. Бирюзова, Интернациональная ул., Промышленная ул., ул. Сельских Строителей
</t>
  </si>
  <si>
    <t>26,9 (22,4)</t>
  </si>
  <si>
    <t>95М2</t>
  </si>
  <si>
    <t xml:space="preserve">«пос. Юбилейный – МЖК «Кальное» –
ТЦ «Круиз»
</t>
  </si>
  <si>
    <t xml:space="preserve">пос. Юбилейный, Зафабричная ул., (в прямом направлении Мальшинская богадельня, ул. Новаторов, 
пл. Новаторов), Сельхозакадемия, (в обратном направлении Детская поликлиника № 6), Городская больница № 10, 7-й Мервинский проезд, Ростелеком, Автовокзал Центральный, ТРЦ Премьер, ТД Барс, Вокзальная ул., пл. Победы, (в прямом направлении Кинотеатр Дружба), УРТ, Музучилище, ул. Стройкова, ул. Гагарина, Больница им. Семашко, Спортивная, Завод САМ, Приобанк, (в прямом направлении Театральная пл.), Городская больница № 4, ул. Грибоедова, Мясокомбинат, Электросеть, Кальное, Кальная ул., д. 7, ТЦ Круиз
</t>
  </si>
  <si>
    <t xml:space="preserve">Зафабричная ул., ул. Птицеводов,
ул. Костычева, (в прямом направлении ул. Новаторов), ул. Крупской, 7-й Мервинский пр-д, Мервинская ул., Московское ш., Первомайский пр-кт, ул. Дзержинского, ул. Гагарина, Спортивная ул., ул. Есенина, ул. Грибоедова, Касимовское ш., Кальная ул., Солотчинское ш.
</t>
  </si>
  <si>
    <t>99М2</t>
  </si>
  <si>
    <t xml:space="preserve">«ж/д ст. Лесок – 
пос. Никуличи 
(ОЭМЗ института «Гинцветмет»)»
</t>
  </si>
  <si>
    <t xml:space="preserve">ж/д ст. Лесок, Магазин, Совхоз Тепличный, ЦТ Октябрьский, (в прямом направлении Рязанский дендропарк), Шереметьево, Стоматологическая поликлиника,  Городская больница № 11, Кинотеатр Октябрь, ул. Новоселов, ул. Советской Армии, Касимовское шоссе, Кальное, Электросеть, Мясокомбинат, ул. Грибоедова, пл. Свободы, Рязанский государственный университет, Художественный музей, (в обратном направлении Политехнический институт), (в прямом направлении Цирк), (в обратном направлении Библиотека им. Горького), (в прямом направлении Детский Мир), пл. Ленина, Дом художника, (в обратном направлении Гостиница Первомайская), (в прямом направлении Кинотеатр Дружба), УРТ, Музучилище, ул. Стройкова, ул. Гагарина, Радиоуниверситет ТРК Полетаевский, (в прямом направлении Черновицкая ул.),
ул. Островского, Технологический колледж, Школа (Черновицкая ул.), пос. Южный, Московское шоссе, пос. Сысоево, Поворот к заводу Центролит, Трест Нефтехим, Нефтезавод, ТК Олимп, Окружная дорога, пос. Никуличи, ОЭМЗ института «Гинцветмет»
</t>
  </si>
  <si>
    <t xml:space="preserve">1-я ул. Механизаторов, ул. Ушинского, Тепличная ул., Восточная Окружная дор., ул. Зубковой, ул. Новоселов, ул. Советской Армии, Касимовское ш., ул. Грибоедова, ул. Свободы, ул. Ленина, Соборная ул., Первомайский пр-кт, ул. Дзержинского, ул. Гагарина, Черновицкая ул., р-н Южный Промузел, Рязанская ул. 
</t>
  </si>
  <si>
    <t>Срок действия муниципального контракта с 26.12.2023 по 31.12.2024</t>
  </si>
  <si>
    <t>Муниципальный контракт № 08592000011230152920001</t>
  </si>
  <si>
    <t>Срок действия муниципального контракта с 11.09.2023 по 31.12.2026</t>
  </si>
  <si>
    <t>Срок действия муниципального контракта с 11.09.2023 по 31.12.2027</t>
  </si>
  <si>
    <t>Срок действия муниципального контракта с 23.07.2024 по 31.12.2024</t>
  </si>
  <si>
    <t>Срок действия муниципального контракта с 30.12.2022 по 31.12.2026</t>
  </si>
  <si>
    <t>Срок действия муниципального контракта с 30.12.2022 по 31.07.2026</t>
  </si>
  <si>
    <t>Срок действия муниципального контракта с 10.01.2024 по 31.12.2024</t>
  </si>
  <si>
    <t>Муниципальный контракт            № 08592000011230152810001</t>
  </si>
  <si>
    <t>Муниципальный контракт            № 08592000011230152650001</t>
  </si>
  <si>
    <t xml:space="preserve">ООО «Таксавто», 390027, г. Рязань, ул. Лермонтова, 9/2, ОГРН 1026201256091, ИНН 6231047208, E-mail: taxirpap@gmail.com
</t>
  </si>
  <si>
    <t xml:space="preserve">ООО «Рязаньтрансавто XI», 390048, г. Рязань, 
ул. Зубковой, д. 27, корп. 2, кв. 101, ОГРН 1126215001703, ИНН 6215026360, E-mail: ooorbk62@yandex.ru
</t>
  </si>
  <si>
    <t>ИП Пряхина Юлия Александровна, 390048, г. Рязань, ул. Зубковой, д.27, корп. 2, кв.101, ОГРНИП 304623035700393, ИНН 623006651998,
E-mail: pua_dixi@mail.ru</t>
  </si>
  <si>
    <t xml:space="preserve">ООО «Рязаньтрансавто I», 390048, г. Рязань, ул. Новоселов, д. 45, корп. 1, кв. 139, ОГРН 1126215001604, ИНН 6215026465, E-mail: rznta@bk.ru
</t>
  </si>
  <si>
    <t xml:space="preserve">ООО «Рязаньтрансавто X», 390010, г. Рязань, Октябрьская ул., д. 35а, литера А-А1, помещ. Н2 офис 2-08, ОГРН 1126215001692, ИНН 6215026377, E-mail: ooorbk62@yandex.ru
 </t>
  </si>
  <si>
    <t xml:space="preserve">ООО «Рязаньтрансавто VI», 390048, г. Рязань, Полевая ул. (п. Шереметьево-Песочня), д. 5, ОГРН 1126215001659, ИНН 6215026419, E-mail: ooorbk62@yandex.ru
</t>
  </si>
  <si>
    <t xml:space="preserve">ИП Дёмкин Сергей Алексеевич, 390039, г. Рязань, Семчинская ул., д. 11, корп. 1, кв. 604, ОГРНИП 309622914000032, ИНН 622999797370, E-mail: taksi-80@mail.ru
</t>
  </si>
  <si>
    <t xml:space="preserve">ООО «Альфа Транс», 390044, г. Рязань, ул. Костычева, д.15Г, помещ. Н2 офис 2, ОГРН 1206200003668, ИНН 6229095490, E-mail: аlfatrans62@mail.ru
</t>
  </si>
  <si>
    <t>ООО «РТК Возрождение», 390044, г. Рязань, ул. Костычева, д.15Г, помещ. Н2, каб. 1, ОГРН 1176234017101, ИНН 6229087210, E-mail:            rtk-voz@yandex.ru</t>
  </si>
  <si>
    <t xml:space="preserve">ООО «Рязаньтрансавто VIII», 390507, Рязанская область, м.р-н Рязанский, с.п. Дядьковское, с. Дядьково, ул. Совхозная, д. 17, офис 6, ОГРН 1126215001670, ИНН 6215026391, E-mail: Ryazantransavto8@mail.ru
</t>
  </si>
  <si>
    <t>ИП Захаркина Юлия Валериевна, 390027, г. Рязань, Радиозаводская ул., д.11/27, кв.208, ОГРНИП 304623415400040, ИНН 623105132440,  
E-mail: z.u.v@bk.ru</t>
  </si>
  <si>
    <t xml:space="preserve">ООО «РязаньПассажирТранс», 390047, г. Рязань, ул. Куйбышевское шоссе, д.25, стр.1, помещение/кабинет Н1/2, ОГРН 1046209005655,
ИНН 6234004210, E-mail: rptryazan@mail.ru
</t>
  </si>
  <si>
    <t xml:space="preserve">ИП Евтихина Светлана Ивановна, 390035, г. Рязань, Братиславская ул., д.21, кв.53, ОГРНИП 304623433700344, ИНН 622813036020, E-mail: sevtikhina2013@yandex.ru
</t>
  </si>
  <si>
    <t>ООО «Рязаньтрансавто XIII», 390000, г. Рязань, ул. Маяковского, д. 1а, помещение Н1, офис 21, ОГРН 1126215001725, ИНН 6215026345,               E-mail: ooorbk62@yandex.ru</t>
  </si>
  <si>
    <t xml:space="preserve">ООО «Рязаньтрансавто IV», 390507, Рязанская обл., Рязанский р-н, с. Дядьково, д.17, ОГРН 1126215001637, ИНН 6215026433,                           E-mail: Ryazantransavto4@mail.ru
</t>
  </si>
  <si>
    <t xml:space="preserve">ИП Глебов Максим Юрьевич, 390039, г. Рязань, 
Луговая ул. (п. Канищево), д. 2, ОРГНИП 318623400001771, ИНН 622907232729,                   E-mail: taksi-80@mail.ru
</t>
  </si>
  <si>
    <t>ИП Сережин Сергей Иванович, 390037, г. Рязань, ул. Тимуровцев, д. 5, корп. 5, кв. 150, ОГРНИП 304623020500102, ИНН 623002149681, 
E-mail: ooorbk62@yandex.ru</t>
  </si>
  <si>
    <t xml:space="preserve">Свидетельство: серия 00062С        № 000268
</t>
  </si>
  <si>
    <t xml:space="preserve">ООО «Рязаньтрансавто II», 390006, г. Рязань, Подгорная ул., д. 21, кв. 42, ОГРН 1126215001615, ИНН 6215026458,                           E-mail: ooorbk62@yandex.ru
</t>
  </si>
  <si>
    <t xml:space="preserve">Свидетельство: серия 00062С        № 000277
</t>
  </si>
  <si>
    <t xml:space="preserve">ООО «Рязаньтрансавто III», 390047, г. Рязань, 
Полевая ул. (п. Соколовка), 58, каб. 21, ОГРН 1126215001626, ИНН 6215026440,                            E-mail: ooorbk62@yandex.ru
</t>
  </si>
  <si>
    <t xml:space="preserve">Свидетельство: серия 00062С        № 000270
</t>
  </si>
  <si>
    <t xml:space="preserve">ИП Кочарян Артур Эдвардович, 391122, Рязанская обл., Рыбновский р-н, с. Алешня, д. 4, кв. 5, ОРГНИП 304621503800045, ИНН 621302145275,  E-mail: kotharian@mail.ru
</t>
  </si>
  <si>
    <t xml:space="preserve">Свидетельство: серия 00062С        № 000284
</t>
  </si>
  <si>
    <t xml:space="preserve">Свидетельство: серия 00062С        № 000271
</t>
  </si>
  <si>
    <t xml:space="preserve">ДПР-5, Песоченская ул., Дубовая роща, ул. Новоселов, 54, Сбербанк, Шереметьево, Стоматологическая поликлиника, Городская больница № 11, Кинотеатр Октябрь, ул. Новоселов, ул. Советской Армии, Касимовское шоссе, Кальное, (в прямом направлении Электросеть, Мясокомбинат, ул. Грибоедова, Городская 
больница № 4), Театральная пл., (в обратном направлении ул. Циолковского, Автошкола ДОСААФ, Автобусный парк, Гражданская ул.), (в обратном направлении ТЦ Атрон-Сити), Памятник Павлову, (в прямом направлении Цирк), (в обратном направлении Библиотека им. Горького), (в прямом направлении Детский Мир), пл. Ленина, Дом художника, Гостиница Первомайская, пл. Победы, Вокзальная ул., ТД Барс, ТРЦ Премьер, Автовокзал Центральный, Университет МВД России, Рязанская таможня, Памятник Братства по оружию, ул. Пирогова, Бронная ул., Клуб завода ТКПО, ДК Приокский, Парк им. Гагарина, 2-ой квартал, 3-й квартал, Аптека, Школа (Интернациональная ул.), Больничный комплекс, Телезавод, (в обратном направлении Дачная ул.), (в прямом направлении Трехреченская ул., ул. Свободы), (в обратном направлении Семчинская ул., д. 11), пос. Семчино
</t>
  </si>
  <si>
    <r>
      <t>Расписание</t>
    </r>
    <r>
      <rPr>
        <vertAlign val="superscript"/>
        <sz val="12"/>
        <color theme="1"/>
        <rFont val="Times New Roman"/>
        <family val="1"/>
        <charset val="204"/>
      </rPr>
      <t>1</t>
    </r>
  </si>
  <si>
    <r>
      <t>Характеристики ТС, влияющие на качество перевозок, и доли ТС каждого класса с такими характеристиками</t>
    </r>
    <r>
      <rPr>
        <vertAlign val="superscript"/>
        <sz val="12"/>
        <color theme="1"/>
        <rFont val="Times New Roman"/>
        <family val="1"/>
        <charset val="204"/>
      </rPr>
      <t>2</t>
    </r>
  </si>
  <si>
    <r>
      <t>Максимальный срок эксплуатации ТС</t>
    </r>
    <r>
      <rPr>
        <vertAlign val="superscript"/>
        <sz val="12"/>
        <color theme="1"/>
        <rFont val="Times New Roman"/>
        <family val="1"/>
        <charset val="204"/>
      </rPr>
      <t>3</t>
    </r>
  </si>
  <si>
    <r>
      <t>Наименование, место нахождения (для юридического лица), государственный регистрационный номер записи о создании юридического лица, фамилия, имя и, если имеется, отечество, место жительства (для индивидуального предпринимателя), государственный регистрационный номер записи о государственной регистрации индивидуального предпринимателя, идентификационный номер налогоплательщика, которому предоставлено право осуществления перевозок по маршруту регулярных перевозок, адрес электронной почты</t>
    </r>
    <r>
      <rPr>
        <vertAlign val="superscript"/>
        <sz val="12"/>
        <color theme="1"/>
        <rFont val="Times New Roman"/>
        <family val="1"/>
        <charset val="204"/>
      </rPr>
      <t>4</t>
    </r>
  </si>
  <si>
    <t>Муниципальный контракт            № 08592000011230101360001
Постановление администрации города Рязани от 30.09.2021 № 4202 «Об изменении муниципального маршрута регулярных перевозок № 6 на территории муниципального образования - город Рязань»</t>
  </si>
  <si>
    <t>Муниципальный контракт            № 08592000011230101370001 
Постановление администрации города Рязани от 03.05.2024 № 5800 «Об изменении  муниципального маршрута регулярных перевозок № 7 на территории муниципального образования - город Рязань».</t>
  </si>
  <si>
    <t>Муниципальный контракт № 21 
Постановление администрации города Рязани от 07.06.2024 № 7409 «Об изменении муниципального маршрута регулярных перевозок № 10 на территории муниципального образования - город Рязань».</t>
  </si>
  <si>
    <t>Муниципальный контракт            № 08592000011230153040001 
Постановление администрации города Рязани от 10.11.2021 № 4845 «Об изменении муниципального маршрута регулярных перевозок № 11 на территории муниципального образования - город Рязань»</t>
  </si>
  <si>
    <t>Муниципальный контракт            № 08592000011220161230001
Приказ управления транспорта администрации города Рязани от 30.05.2023 № 04/2-01-50 «Об изменении муниципального маршрута регулярных перевозок № 13 на территории муниципального образования - город Рязань»</t>
  </si>
  <si>
    <t>Муниципальный контракт            № 08592000011230152810001 
Постановление администрации города Рязани от 03.04.2018 № 1297 «Об изменении муниципального маршрута регулярных перевозок № 15 на территории муниципального образования - город Рязань»</t>
  </si>
  <si>
    <t>Муниципальный контракт            № 08592000011220161210001 
Приказ управления транспорта администрации города Рязани от 23.06.2022 № 04/2-01-49 «Об изменении муниципального маршрута регулярных перевозок № 16 на территории муниципального образования - город Рязань»</t>
  </si>
  <si>
    <t>Муниципальный контракт            № 08592000011220161200001 
Постановление администрации города Рязани от 21.12.2021 № 5516 «О внесении изменения в постановление администрации города Рязани от 04.05.2021 № 1644 «Об изменении муниципального маршрута регулярных перевозок № 17 на территории муниципального образования - город Рязань»</t>
  </si>
  <si>
    <t>Муниципальный контракт            № 08592000011230101380001 
Приказ управления транспорта администрации города Рязани от 29.12.2023 № 04/2-01-119 «О внесении изменения в приказ управления транспорта администрации города Рязани от 28.08.2023 № 04/2-01-87 «Об изменении муниципального маршрута регулярных перевозок № 20 на территории муниципального образования - город Рязань»</t>
  </si>
  <si>
    <t>Муниципальный контракт            № 08592000011230101380001 
Постановление администрации города Рязани от 19.08.2021 № 3383 «Об изменении муниципального маршрута регулярных перевозок № 21 на территории муниципального образования - город Рязань»</t>
  </si>
  <si>
    <t>Свидетельство: серия 00062С № 000273
Постановление администрации города Рязани от 28.02.2022 № 921 «Об изменении муниципального маршрута регулярных перевозок № 30М3 на территории муниципального образования - город Рязань»</t>
  </si>
  <si>
    <t>Свидетельство: серия 00062С № 000232
Постановление администрации города Рязани от 12.10.2021 № 4389 «Об изменении муниципального маршрута регулярных перевозок № 32М3 на территории муниципального образования - город Рязань»</t>
  </si>
  <si>
    <t xml:space="preserve">Свидетельство: серия 00062С        № 000227 
Постановление администрации города Рязани от 21.12.2021 № 5518 «Об изменении муниципального маршрута регулярных перевозок № 33М2 на территории муниципального образования - город Рязань»
</t>
  </si>
  <si>
    <t xml:space="preserve">Свидетельство: серия 00062С        № 000261 
Приказ управления транспорта администрации города Рязани от 16.11.2022 № 04/2-01-93 «Об изменении муниципальных маршрутов регулярных перевозок № 1, № 41М2 на территории муниципального образования - город Рязань»
</t>
  </si>
  <si>
    <t xml:space="preserve">Свидетельство: серия 00062С        № 000288
Постановление администрации города Рязани от 12.07.2024 № 8814 «Об изменении муниципального маршрута регулярных перевозок № 42М2 на территории муниципального образования - город Рязань»
</t>
  </si>
  <si>
    <t xml:space="preserve">Свидетельство: серия 00062С        № 000274 
Постановление Администрации города Рязани от 11.05.2022 № 3044 «Об изменении муниципального маршрута регулярных перевозок № 46М2 на территории муниципального образования - город Рязань»
</t>
  </si>
  <si>
    <t xml:space="preserve">Свидетельство: серия 00062С        № 000263
Постановление администрации города Рязани от 26.09.2019 № 3897 «Об изменении муниципальных маршрутов регулярных перевозок № 47М2, № 47бМ2 на территории муниципального образования - город Рязань»
</t>
  </si>
  <si>
    <t xml:space="preserve">Свидетельство: серия 00062С        № 000264
Постановление администрации города Рязани от 13.07.2021 № 2754 «Об изменении муниципального маршрута регулярных перевозок № 49М2 на территории муниципального образования - город Рязань»
</t>
  </si>
  <si>
    <t xml:space="preserve">Свидетельство: серия 00062С        № 000285 
Приказ управления транспорта администрации города Рязани от 09.08.2023 № 04/2-01-84 «Об изменении муниципального маршрута регулярных перевозок № 50М2 на территории муниципального образования - город Рязань»
</t>
  </si>
  <si>
    <t xml:space="preserve">Свидетельство: серия 00062С        № 000281
Постановление администрации города Рязани от 17.08.2020 № 2881 «Об изменении муниципального маршрута регулярных перевозок № 53М2 на территории муниципального образования - город Рязань»
</t>
  </si>
  <si>
    <t xml:space="preserve">Свидетельство: серия 00062С        № 000280 
Приказ управления транспорта администрации города Рязани от 13.06.2023 № 04/2-01-55 «Об изменении муниципального маршрута регулярных перевозок № 58М2 на территории муниципального образования - город Рязань»
</t>
  </si>
  <si>
    <t xml:space="preserve">Свидетельство: серия 00062С        № 000287 
Постановление администрации города Рязани от 14.09.2021 № 3848 «Об изменении муниципальных маршрутов регулярных перевозок №№ 62М2, 62аМ2 на территории муниципального образования - город Рязань» 04/2-09-727-Вх от 17.11.2023
</t>
  </si>
  <si>
    <t xml:space="preserve">Свидетельство: серия 00062С        № 000265 
Приказ управления транспорта администрации города Рязани от 20.09.2022 № 04/2-01-79 «Об изменении муниципального маршрута регулярных перевозок № 65М2 на территории муниципального образования - город Рязань»
</t>
  </si>
  <si>
    <t xml:space="preserve">Свидетельство: серия 00062С        № 000212 
Постановление администрации города Рязани от 13.07.2021 № 2756 «Об изменении муниципального маршрута регулярных перевозок № 66М2 на территории муниципального образования - город Рязань»
</t>
  </si>
  <si>
    <t xml:space="preserve">Свидетельство: серия 00062С        № 000262 
Приказ управления транспорта администрации города Рязани от 27.04.2023 № 04/2-01-37 «Об изменении муниципального маршрута регулярных перевозок № 68М2 на территории муниципального образования - город Рязань»
</t>
  </si>
  <si>
    <t xml:space="preserve">Свидетельство: серия 00062С        № 000213
Постановление администрации города Рязани от 23.04.2021 № 1510 «Об изменении муниципальных маршрутов регулярных перевозок № 33М2, № 71М2, № 82М2 на территории муниципального образования - город Рязань»
</t>
  </si>
  <si>
    <t xml:space="preserve">Свидетельство: серия 00062С        № 000244
Постановление администрации города Рязани от 12.11.2021 № 4884 «Об изменении муниципального маршрута регулярных перевозок № 71бМ2 на территории муниципального образования - город Рязань»
</t>
  </si>
  <si>
    <t xml:space="preserve">Свидетельство: серия 00062С        № 000282 
Постановление администрации города Рязани от 26.07.2019 № 2744 «Об изменении муниципального маршрута регулярных перевозок № 73аМ2 на территории муниципального образования - город Рязань»
</t>
  </si>
  <si>
    <t xml:space="preserve">Свидетельство: серия 00062С        № 000283
Постановление администрации города Рязани от 28.12.2021 № 5676 «Об изменении муниципального маршрута регулярных перевозок N 73бМ2 на территории муниципального образования - город Рязань»
</t>
  </si>
  <si>
    <t xml:space="preserve">Свидетельство: серия 00062С        № 000279
Постановление администрации города Рязани от 22.06.2021 № 2349 «Об изменении муниципального маршрута регулярных перевозок № 75М2 на территории муниципального образования - город Рязань»
</t>
  </si>
  <si>
    <t xml:space="preserve">Свидетельство: серия 00062С        № 000266 
Постановление администрации города Рязани от 02.06.2020 № 1801 «Об изменении муниципального маршрута регулярных перевозок № 77М2 на территории муниципального образования - город Рязань»
</t>
  </si>
  <si>
    <t xml:space="preserve">Свидетельство: серия 00062С        № 000269
Приказ управления транспорта администрации города Рязани от 01.07.2022 № 04/2-01-55 «Об изменении муниципального маршрута регулярных перевозок № 85М2 на территории муниципального образования - город Рязань»
</t>
  </si>
  <si>
    <t xml:space="preserve">Свидетельство: серия 00062С        № 000252 
Постановление администрации города Рязани от 01.11.2021 № 4733 «Об изменении муниципального маршрута регулярных перевозок № 90М2 на территории муниципального образования - город Рязань»
</t>
  </si>
  <si>
    <r>
      <t xml:space="preserve">Список сокращений:
ОП – остановочный пункт
РТ – регулируемый тариф
НРТ – нерегулируемый тариф
МК – малый класс, СК – средний класс, БК – большой класс, ОБК – особо большой класс
Свидеьельство - свидетельство об осуществлении перевозок по маршруту регулярных перевозок
</t>
    </r>
    <r>
      <rPr>
        <vertAlign val="superscript"/>
        <sz val="10"/>
        <color theme="1"/>
        <rFont val="Times New Roman"/>
        <family val="1"/>
        <charset val="204"/>
      </rPr>
      <t>1</t>
    </r>
    <r>
      <rPr>
        <sz val="10"/>
        <color theme="1"/>
        <rFont val="Times New Roman"/>
        <family val="1"/>
        <charset val="204"/>
      </rPr>
      <t xml:space="preserve">Расписание (по формеустановленной Приказом Минтранса России от 18.04.2024 № 135 «Об установлении формы расписания, включаемого в реестры муниципальных, межмуниципальных, смежных межрегиональных, межрегиональных маршрутов регулярных перевозок») допускается не включать в Реестр, если данные сведения размещены в информационной системе, предусмотренной нормативным правовым актом субъекта Российской Федерации, и обеспечена доступность данных сведений для пассажиров.
</t>
    </r>
    <r>
      <rPr>
        <vertAlign val="superscript"/>
        <sz val="10"/>
        <color theme="1"/>
        <rFont val="Times New Roman"/>
        <family val="1"/>
        <charset val="204"/>
      </rPr>
      <t>2</t>
    </r>
    <r>
      <rPr>
        <sz val="10"/>
        <color theme="1"/>
        <rFont val="Times New Roman"/>
        <family val="1"/>
        <charset val="204"/>
      </rPr>
      <t xml:space="preserve">Доли транспортных средств с характеристиками, влияющими на качество перевозок, устанавливаются в процентах от максимального количества транспортных средств соответствующего класса (если данные сведения предусмотрены решением об установлении или изменении маршрута регулярных перевозок, муниципальным контрактом либо заявкой на участие в открытом конкурсе, представленной участником открытого конкурса, которому предоставлено право осуществления регулярных перевозок по нерегулируемым тарифам).
</t>
    </r>
    <r>
      <rPr>
        <vertAlign val="superscript"/>
        <sz val="10"/>
        <color theme="1"/>
        <rFont val="Times New Roman"/>
        <family val="1"/>
        <charset val="204"/>
      </rPr>
      <t>3</t>
    </r>
    <r>
      <rPr>
        <sz val="10"/>
        <color theme="1"/>
        <rFont val="Times New Roman"/>
        <family val="1"/>
        <charset val="204"/>
      </rPr>
      <t xml:space="preserve">Максимальный срок эксплуатации транспортных средств указывается, если данные сведения предусмотрены муниципальнымконтрактом или заявкой на участие в открытом конкурсе, представленной участником открытого конкурса, которому предоставлено право осуществления регулярных перевозок по нерегулируемым тарифам.
</t>
    </r>
    <r>
      <rPr>
        <vertAlign val="superscript"/>
        <sz val="10"/>
        <color theme="1"/>
        <rFont val="Times New Roman"/>
        <family val="1"/>
        <charset val="204"/>
      </rPr>
      <t>4</t>
    </r>
    <r>
      <rPr>
        <sz val="10"/>
        <color theme="1"/>
        <rFont val="Times New Roman"/>
        <family val="1"/>
        <charset val="204"/>
      </rPr>
      <t xml:space="preserve">Если право осуществления перевозок по муниципальному маршруту регулярных перевозок предоставлено участникам договора простого товарищества, данные сведения указываются в отношении каждого участника договора простого товарищества.»
</t>
    </r>
  </si>
  <si>
    <t>Срок действия Свидетельства с 29.05.2023 по 23.08.2025</t>
  </si>
  <si>
    <t>Срок действия Свидетельства с 05.05.2022 по 04.05.2027</t>
  </si>
  <si>
    <t>Срок действия Свидетельства с 12.01.2022 по 11.01.2027</t>
  </si>
  <si>
    <t>Срок действия Свидетельства с 23.03.2023 по 11.01.2027</t>
  </si>
  <si>
    <t>Срок действия Свидетельства с 13.07.2024 по 12.07.2029</t>
  </si>
  <si>
    <t>Срок действия Свидетельства с 29.05.2023 по 21.01.2025</t>
  </si>
  <si>
    <t>Срок действия Свидетельства с 29.05.2023 по 11.01.2027</t>
  </si>
  <si>
    <t>Срок действия Свидетельства с 11.08.2023 по 30.09.2025</t>
  </si>
  <si>
    <t>Срок действия Свидетельства с 22.06.2023 по 27.06.2026</t>
  </si>
  <si>
    <t>Срок действия Свидетельства с 16.06.2023 по 05.02.2025</t>
  </si>
  <si>
    <t>Срок действия Свидетельства с 28.11.2023 по 11.01.2027</t>
  </si>
  <si>
    <t>Срок действия Свидетельства с 01.05.2023 по 23.05.2025</t>
  </si>
  <si>
    <t>Срок действия Свидетельства с 28.05.2022 по 27.05.2027</t>
  </si>
  <si>
    <t>Срок действия Свидетельства с 21.07.2023 по 11.01.2027</t>
  </si>
  <si>
    <t>Срок действия Свидетельства с 28.07.2023 по 30.09.2025</t>
  </si>
  <si>
    <t>Срок действия Свидетельства с 01.06.2023 по 27.06.2026</t>
  </si>
  <si>
    <t>Срок действия Свидетельства с 29.05.2023 по 30.09.2025</t>
  </si>
  <si>
    <t>Срок действия Свидетельства с 24.06.2022 по 04.05.2027</t>
  </si>
  <si>
    <t>Срок действия Свидетельства с 28.07.2023 по 11.01.2027</t>
  </si>
  <si>
    <t xml:space="preserve">Наличие аппаратуры спутниковой навигации ГЛОНАСС или ГЛОНАСС/GPS, наличие терминала оплаты – специализированное стационарное или мобильное устройство, минимальное количество мест для сидения – 20 (БК), минимальное общее количество мест для пассажиров (пассажировместимость) – 85 (БК), 100%
</t>
  </si>
  <si>
    <t xml:space="preserve">Наличие системы видеонаблюдения, наличие аппаратуры спутниковой навигации ГЛОНАСС или ГЛОНАСС/GPS, наличие терминала оплаты – специализированное стационарное или мобильное устройство, минимальное количество мест для сидения – 20 (БК), 25 (ОБК), минимальное общее количество мест для пассажиров (пассажировместимость) – 85 (БК), 145 (ОБК), 100%
</t>
  </si>
  <si>
    <t xml:space="preserve">Наличие системы видеонаблюдения, наличие аппаратуры спутниковой навигации ГЛОНАСС или ГЛОНАСС/GPS, наличие терминала оплаты – специализированное стационарное или мобильное устройство, минимальное количество мест для сидения – 20 (БК), минимальное общее количество мест для пассажиров (пассажировместимость) – 85 (БК), 100%
</t>
  </si>
  <si>
    <t xml:space="preserve">Доступность ТС для перевозки пассажиров из числа инвалидов, в т.ч. инвалидов колясочников, наличие аппаратуры спутниковой навигации ГЛОНАСС или ГЛОНАСС/GPS с обеспечением ее работы в РНИС и передачи данных о месте нахождения ТС 
в РНИС, наличие системы видеонаблю-дения, включающей дисплей, видеорегис-тратор и минимум две видеокамеры, наличие объединенных рейсоуказателей и автоинформатора, 100%
</t>
  </si>
  <si>
    <t xml:space="preserve">Наличие аппаратуры спутниковой навигации ГЛОНАСС или ГЛОНАСС/GPS, наличие терминала оплаты – специализированное стационарное или мобильное устройство, минимальное количество мест для сидения – 19 (СК), минимальное общее количество мест для пассажиров (пассажировместимость) – 52 (СК), 100%
</t>
  </si>
  <si>
    <t xml:space="preserve">Наличие аппаратуры спутниковой навигации ГЛОНАСС или ГЛОНАСС/GPS, наличие терминала оплаты – специализированное стационарное или мобильное устройство, минимальное количество мест для сидения – 19 (СК), 20 (БК), минимальное общее количество мест для пассажиров (пассажировместимость) – 52 (СК), 85 (БК), 100%
</t>
  </si>
  <si>
    <t xml:space="preserve">Наличие электронного информацион-ного табло, кнопки сигнала звукового 
оповещения водителя – 9 ед., 45%, не предусмотрены – 11 ед.
</t>
  </si>
  <si>
    <t xml:space="preserve">Наличие аппаратуры спутниковой навигации ГЛОНАСС или ГЛОНАСС/GPS, наличие терминала оплаты – специализированное стационарное или мобильное устройство, минимальное количество мест для сидения – 25 (БК), минимальное общее количество мест для пассажиров (пассажировместимость) – 91 (БК), 100%
</t>
  </si>
  <si>
    <t>Наличие звукового автоинфор-матора, электронного информа-ционного табло, кнопки сигнала звукового оповещения водителя – 8 ед., 100%</t>
  </si>
  <si>
    <t xml:space="preserve">Наличие звукового автоинфор-матора, электронного информаци-онного табло, кнопки сигнала звукового оповещения водителя, системы видео-подсчета пассажиро-потока – 25 ед., 89%, не предусмотрены – 3 ед.
</t>
  </si>
  <si>
    <t xml:space="preserve">Наличие электронного информаци-онного табло, кнопки сигнала звукового оповещения водителя – 15 ед., 100%
</t>
  </si>
  <si>
    <t xml:space="preserve">Наличие низкого пола – 15 ед., 75%, аппарели – 15 ед., 75%, кнопки сигнала звукового оповещения водителя – 20 ед., 100%, места для пассажиров с детскими колясками – 15 ед., 75%, возможности бесплатного подключения к сети Wi-Fi – 20 ед., 100%, системы видео-подсчета пассажиро-потока – 20 ед. 100%
</t>
  </si>
  <si>
    <t>Наличие электронного информаци-онного табло, кнопки сигнала звукового оповещения водителя, системы видео-подсчета пассажиро-потока – 20 ед., 100%</t>
  </si>
  <si>
    <t xml:space="preserve">Наличие низкого пола, аппарели, кнопки звукового оповещения водителя, места для пассажиров с детскими колясками, возможности бесплатного подключения к сети Wi-Fi, системы видео-подсчета пассажиропотока - 20 ед., 100%
</t>
  </si>
  <si>
    <t>Наличие электронного информаци-онного табло, кнопки сигнала звукового оповещения водителя, системы видео- подсчета пассажиро-потока – 6 ед., 60%, не предусмотрены – 4 ед.</t>
  </si>
  <si>
    <t xml:space="preserve">Большая ул., Касимовское шоссе, Кальное, Электросеть,
Мясокомбинат, ул. Грибоедова, пл. Свободы, Рязанский государственный университет, Художественный музей, (в прямом направлении Цирк), (в обратном направлении Библиотека им. Горького), пл. Ленина, Дом художника, (в обратном направлении Гостиница Первомайская), (в прямом направлении Кинотеатр Дружба), УРТ, Музучилище, ул. Пушкина, ул. 5-я Линия, ул. 9-я Линия,
ул. Ленинского Комсомола, Кардиологический диспансер, Дворец Молодежи, (в прямом направлении Черновицкая ул.), ул. Островского, Технологический колледж, Школа (Черновицкая ул.), Березовая ул.
</t>
  </si>
  <si>
    <t xml:space="preserve">Большая ул., Касимовское ш., ул. Грибоедова, ул. Свободы, ул. Ленина, Соборная ул., Первомайский пр-кт, ул. Дзержинского, ул. Ленинского Комсомола, ул. Островского, ул. Стройкова, ул. Гагарина, Черновицкая ул., Березовая ул.
</t>
  </si>
  <si>
    <t>Муниципальный контракт            № 08592000011230152220001 
Приказ управления транспорта администрации города Рязани от 23.06.2022 № 04/2-01-51 «Об изменении муниципального маршрута регулярных перевозок № 22 на территории муниципального образования - город Рязань»</t>
  </si>
  <si>
    <t xml:space="preserve">Наличие аппаратуры спутниковой навигации ГЛОНАСС или ГЛОНАСС/GPS, наличие терминала оплаты – специализированное стационарное или мобильное устройство, минимальное количество мест для сидения – 20 (БК), 19 (СК), минимальное общее количество мест для пассажиров (пассажировместимость) – 85 (БК), 52 (СК), 100%
</t>
  </si>
  <si>
    <t>–</t>
  </si>
  <si>
    <r>
      <rPr>
        <sz val="10"/>
        <rFont val="Times New Roman"/>
        <family val="1"/>
        <charset val="204"/>
      </rPr>
      <t>Муниципальный контракт № 27</t>
    </r>
    <r>
      <rPr>
        <sz val="10"/>
        <color theme="1"/>
        <rFont val="Times New Roman"/>
        <family val="1"/>
        <charset val="204"/>
      </rPr>
      <t xml:space="preserve">
Приказ управления транспорта администрации города Рязани от 10.07.2022 № 04/2-01-59 «Об установлении муниципального маршрута регулярных перевозок на территории муниципального образования - город Рязань»  </t>
    </r>
  </si>
  <si>
    <t>Срок действия муниципального контракта с 01.09.2024 по 30.11.2024</t>
  </si>
  <si>
    <t>Муниципальный контракт            № 27</t>
  </si>
  <si>
    <t>Муниципальный контракт            № 27
Постановление администрации города Рязани от 08.07.2024 № 8469 «О внесении изменения в постановление администрации города Рязани от 08.04.2024 № 4763 «Об изменении муниципального троллейбусного маршрута регулярных перевозок № 4 на территории муниципального образования – город Рязань»</t>
  </si>
  <si>
    <r>
      <t>Муниципальный контракт № 26</t>
    </r>
    <r>
      <rPr>
        <sz val="10"/>
        <color rgb="FFFF0000"/>
        <rFont val="Times New Roman"/>
        <family val="1"/>
        <charset val="204"/>
      </rPr>
      <t xml:space="preserve">
</t>
    </r>
    <r>
      <rPr>
        <sz val="10"/>
        <rFont val="Times New Roman"/>
        <family val="1"/>
        <charset val="204"/>
      </rPr>
      <t xml:space="preserve"> 
Приказ управления транспорта администрации города Рязани от 07.08.2023 № 04/2-01-82 «Об установлении муниципального маршрута регулярных перевозок на территории муниципального образования - город Рязань»  </t>
    </r>
  </si>
  <si>
    <r>
      <rPr>
        <sz val="10"/>
        <rFont val="Times New Roman"/>
        <family val="1"/>
        <charset val="204"/>
      </rPr>
      <t>Муниципальный контракт № 26</t>
    </r>
    <r>
      <rPr>
        <sz val="10"/>
        <color theme="1"/>
        <rFont val="Times New Roman"/>
        <family val="1"/>
        <charset val="204"/>
      </rPr>
      <t xml:space="preserve">
Приказ управления транспорта администрации города Рязани от 10.07.2022 № 04/2-01-59 «Об установлении муниципального маршрута регулярных перевозок на территории муниципального образования - город Рязань»  </t>
    </r>
  </si>
  <si>
    <t xml:space="preserve">Постановление администрации города Рязани от 30.07.2024 № 9256 «Об отмене муниципального маршрута регулярных перевозок  № 77аМ2 на территории муниципального образования - город Рязань»
</t>
  </si>
  <si>
    <t>Реестр муниципальных маршрутов регулярных перевозок муниципального образования - город Рязань по состоянию на 22.09.2024</t>
  </si>
</sst>
</file>

<file path=xl/styles.xml><?xml version="1.0" encoding="utf-8"?>
<styleSheet xmlns="http://schemas.openxmlformats.org/spreadsheetml/2006/main">
  <fonts count="15">
    <font>
      <sz val="11"/>
      <color theme="1"/>
      <name val="Calibri"/>
      <family val="2"/>
      <scheme val="minor"/>
    </font>
    <font>
      <sz val="12"/>
      <color theme="1"/>
      <name val="Times New Roman"/>
      <family val="1"/>
      <charset val="204"/>
    </font>
    <font>
      <sz val="10"/>
      <color theme="1"/>
      <name val="Times New Roman"/>
      <family val="1"/>
      <charset val="204"/>
    </font>
    <font>
      <sz val="10"/>
      <color theme="1"/>
      <name val="Calibri"/>
      <family val="2"/>
      <scheme val="minor"/>
    </font>
    <font>
      <sz val="11"/>
      <color theme="1"/>
      <name val="Times New Roman"/>
      <family val="1"/>
      <charset val="204"/>
    </font>
    <font>
      <b/>
      <sz val="12"/>
      <color theme="1"/>
      <name val="Times New Roman"/>
      <family val="1"/>
      <charset val="204"/>
    </font>
    <font>
      <b/>
      <sz val="12"/>
      <color theme="1"/>
      <name val="Calibri"/>
      <family val="2"/>
      <scheme val="minor"/>
    </font>
    <font>
      <b/>
      <sz val="11"/>
      <color theme="1"/>
      <name val="Calibri"/>
      <family val="2"/>
      <scheme val="minor"/>
    </font>
    <font>
      <b/>
      <sz val="14"/>
      <color theme="1"/>
      <name val="Times New Roman"/>
      <family val="1"/>
      <charset val="204"/>
    </font>
    <font>
      <b/>
      <sz val="14"/>
      <color theme="1"/>
      <name val="Calibri"/>
      <family val="2"/>
      <scheme val="minor"/>
    </font>
    <font>
      <sz val="10"/>
      <color rgb="FF000000"/>
      <name val="Times New Roman"/>
      <family val="1"/>
      <charset val="204"/>
    </font>
    <font>
      <vertAlign val="superscript"/>
      <sz val="12"/>
      <color theme="1"/>
      <name val="Times New Roman"/>
      <family val="1"/>
      <charset val="204"/>
    </font>
    <font>
      <vertAlign val="superscript"/>
      <sz val="10"/>
      <color theme="1"/>
      <name val="Times New Roman"/>
      <family val="1"/>
      <charset val="204"/>
    </font>
    <font>
      <sz val="10"/>
      <color rgb="FFFF0000"/>
      <name val="Times New Roman"/>
      <family val="1"/>
      <charset val="204"/>
    </font>
    <font>
      <sz val="10"/>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0" fillId="0" borderId="1" xfId="0" applyBorder="1"/>
    <xf numFmtId="0" fontId="1" fillId="0" borderId="1" xfId="0" applyFont="1" applyBorder="1" applyAlignment="1">
      <alignment horizontal="center" vertical="top" wrapText="1"/>
    </xf>
    <xf numFmtId="0" fontId="2" fillId="0" borderId="0" xfId="0" applyFont="1" applyAlignment="1">
      <alignment horizontal="center" vertical="top"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14" fontId="2" fillId="0" borderId="1" xfId="0" applyNumberFormat="1" applyFont="1" applyBorder="1" applyAlignment="1">
      <alignment horizontal="center" vertical="top" wrapText="1"/>
    </xf>
    <xf numFmtId="0" fontId="1" fillId="0" borderId="1" xfId="0" applyFont="1" applyBorder="1" applyAlignment="1">
      <alignment horizontal="center" vertical="center" textRotation="90"/>
    </xf>
    <xf numFmtId="0" fontId="2" fillId="0" borderId="0" xfId="0" applyFont="1" applyAlignment="1">
      <alignment horizontal="justify" vertical="top" wrapText="1"/>
    </xf>
    <xf numFmtId="0" fontId="1" fillId="0" borderId="1" xfId="0" applyFont="1" applyBorder="1" applyAlignment="1">
      <alignment horizontal="center" vertical="center" textRotation="90" wrapText="1"/>
    </xf>
    <xf numFmtId="0" fontId="2" fillId="0" borderId="1" xfId="0" applyFont="1" applyBorder="1" applyAlignment="1">
      <alignment horizontal="center" vertical="top"/>
    </xf>
    <xf numFmtId="0" fontId="2" fillId="0" borderId="0" xfId="0" applyFont="1" applyAlignment="1">
      <alignment horizontal="center" vertical="top"/>
    </xf>
    <xf numFmtId="0" fontId="3" fillId="0" borderId="1" xfId="0" applyFont="1" applyBorder="1" applyAlignment="1">
      <alignment horizontal="center"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0" applyFont="1" applyBorder="1" applyAlignment="1">
      <alignment horizontal="justify" vertical="top"/>
    </xf>
    <xf numFmtId="0" fontId="4" fillId="0" borderId="0" xfId="0" applyFont="1" applyAlignment="1">
      <alignment horizontal="justify" vertical="top"/>
    </xf>
    <xf numFmtId="14" fontId="2" fillId="0" borderId="1" xfId="0" applyNumberFormat="1" applyFont="1" applyBorder="1" applyAlignment="1">
      <alignment horizontal="center" vertical="top"/>
    </xf>
    <xf numFmtId="0" fontId="2" fillId="0" borderId="1" xfId="0" applyFont="1" applyBorder="1" applyAlignment="1">
      <alignment horizontal="left" vertical="top" wrapText="1"/>
    </xf>
    <xf numFmtId="0" fontId="1" fillId="0" borderId="2" xfId="0" applyFont="1" applyBorder="1" applyAlignment="1">
      <alignment horizontal="center" vertical="center" textRotation="90"/>
    </xf>
    <xf numFmtId="0" fontId="2" fillId="0" borderId="2" xfId="0" applyFont="1" applyBorder="1" applyAlignment="1">
      <alignment horizontal="center" vertical="center"/>
    </xf>
    <xf numFmtId="0" fontId="2" fillId="0" borderId="2" xfId="0" applyFont="1" applyBorder="1" applyAlignment="1">
      <alignment horizontal="center" vertical="top"/>
    </xf>
    <xf numFmtId="0" fontId="2" fillId="0" borderId="2" xfId="0" applyFont="1" applyBorder="1" applyAlignment="1">
      <alignment horizontal="center" vertical="top" wrapText="1"/>
    </xf>
    <xf numFmtId="0" fontId="1" fillId="0" borderId="3" xfId="0" applyFont="1" applyBorder="1" applyAlignment="1">
      <alignment horizontal="center" vertical="center" textRotation="90"/>
    </xf>
    <xf numFmtId="0" fontId="2" fillId="0" borderId="3" xfId="0" applyFont="1" applyBorder="1" applyAlignment="1">
      <alignment horizontal="center" vertic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49" fontId="2" fillId="0" borderId="1" xfId="0" applyNumberFormat="1" applyFont="1" applyBorder="1" applyAlignment="1">
      <alignment horizontal="center" vertical="top"/>
    </xf>
    <xf numFmtId="0" fontId="4" fillId="0" borderId="1" xfId="0" applyFont="1" applyBorder="1" applyAlignment="1">
      <alignment horizontal="center" vertical="top"/>
    </xf>
    <xf numFmtId="49" fontId="2" fillId="0" borderId="4" xfId="0" applyNumberFormat="1" applyFont="1" applyBorder="1" applyAlignment="1">
      <alignment horizontal="center" vertical="top"/>
    </xf>
    <xf numFmtId="0" fontId="2" fillId="0" borderId="4" xfId="0" applyFont="1" applyBorder="1" applyAlignment="1">
      <alignment horizontal="center" vertical="top" wrapText="1"/>
    </xf>
    <xf numFmtId="0" fontId="2" fillId="0" borderId="4" xfId="0" applyFont="1" applyBorder="1" applyAlignment="1">
      <alignment horizontal="justify" vertical="top" wrapText="1"/>
    </xf>
    <xf numFmtId="0" fontId="2" fillId="0" borderId="5" xfId="0" applyFont="1" applyBorder="1" applyAlignment="1">
      <alignment horizontal="center" vertical="top"/>
    </xf>
    <xf numFmtId="0" fontId="2" fillId="0" borderId="4" xfId="0" applyFont="1" applyBorder="1" applyAlignment="1">
      <alignment horizontal="center" vertical="top"/>
    </xf>
    <xf numFmtId="0" fontId="0" fillId="0" borderId="4" xfId="0" applyBorder="1"/>
    <xf numFmtId="0" fontId="4" fillId="0" borderId="1" xfId="0" applyFont="1" applyBorder="1" applyAlignment="1">
      <alignment horizontal="center" vertical="top" wrapText="1"/>
    </xf>
    <xf numFmtId="0" fontId="7" fillId="0" borderId="1" xfId="0" applyFont="1" applyBorder="1"/>
    <xf numFmtId="0" fontId="6" fillId="0" borderId="1" xfId="0" applyFont="1" applyBorder="1"/>
    <xf numFmtId="0" fontId="0" fillId="0" borderId="1" xfId="0" applyBorder="1" applyAlignment="1">
      <alignment horizontal="center"/>
    </xf>
    <xf numFmtId="0" fontId="0" fillId="0" borderId="0" xfId="0" applyAlignment="1">
      <alignment horizontal="center"/>
    </xf>
    <xf numFmtId="0" fontId="9" fillId="0" borderId="0" xfId="0" applyFont="1" applyAlignment="1">
      <alignment horizontal="left"/>
    </xf>
    <xf numFmtId="49" fontId="2" fillId="0" borderId="1" xfId="0" applyNumberFormat="1" applyFont="1" applyBorder="1" applyAlignment="1">
      <alignment horizontal="justify" vertical="top" wrapText="1"/>
    </xf>
    <xf numFmtId="0" fontId="2" fillId="0" borderId="1" xfId="0" applyNumberFormat="1" applyFont="1" applyBorder="1" applyAlignment="1">
      <alignment horizontal="justify" vertical="top" wrapText="1"/>
    </xf>
    <xf numFmtId="0" fontId="10" fillId="0" borderId="1" xfId="0" applyFont="1" applyBorder="1" applyAlignment="1">
      <alignment horizontal="justify" vertical="top" wrapText="1"/>
    </xf>
    <xf numFmtId="0" fontId="10" fillId="0" borderId="0" xfId="0" applyFont="1" applyAlignment="1">
      <alignment horizontal="justify" vertical="top" wrapText="1"/>
    </xf>
    <xf numFmtId="0" fontId="2" fillId="0" borderId="1" xfId="0" applyFont="1" applyBorder="1" applyAlignment="1">
      <alignment horizontal="center"/>
    </xf>
    <xf numFmtId="0" fontId="14" fillId="0" borderId="1" xfId="0" applyFont="1" applyBorder="1" applyAlignment="1">
      <alignment vertical="top" wrapText="1"/>
    </xf>
    <xf numFmtId="0" fontId="14" fillId="0" borderId="1" xfId="0" applyFont="1" applyBorder="1" applyAlignment="1">
      <alignment horizontal="justify" vertical="top" wrapText="1"/>
    </xf>
    <xf numFmtId="0" fontId="5" fillId="0" borderId="6" xfId="0" applyFont="1" applyBorder="1" applyAlignment="1">
      <alignment horizontal="center" vertical="center"/>
    </xf>
    <xf numFmtId="0" fontId="6" fillId="0" borderId="7" xfId="0" applyFont="1" applyBorder="1" applyAlignment="1"/>
    <xf numFmtId="0" fontId="6" fillId="0" borderId="5" xfId="0" applyFont="1" applyBorder="1" applyAlignment="1"/>
    <xf numFmtId="0" fontId="5" fillId="0" borderId="2" xfId="0" applyFont="1" applyBorder="1" applyAlignment="1">
      <alignment horizontal="center" vertical="top"/>
    </xf>
    <xf numFmtId="0" fontId="6" fillId="0" borderId="8" xfId="0" applyFont="1" applyBorder="1" applyAlignment="1"/>
    <xf numFmtId="0" fontId="6" fillId="0" borderId="3" xfId="0" applyFont="1" applyBorder="1" applyAlignment="1"/>
    <xf numFmtId="0" fontId="8" fillId="0" borderId="2" xfId="0" applyFont="1" applyBorder="1" applyAlignment="1">
      <alignment horizontal="left" vertical="top"/>
    </xf>
    <xf numFmtId="0" fontId="9" fillId="0" borderId="8" xfId="0" applyFont="1" applyBorder="1" applyAlignment="1">
      <alignment horizontal="left"/>
    </xf>
    <xf numFmtId="0" fontId="9" fillId="0" borderId="3" xfId="0" applyFont="1" applyBorder="1" applyAlignment="1">
      <alignment horizontal="left"/>
    </xf>
    <xf numFmtId="0" fontId="2" fillId="0" borderId="6" xfId="0" applyFont="1" applyBorder="1" applyAlignment="1">
      <alignment horizontal="justify" vertical="top" wrapText="1"/>
    </xf>
    <xf numFmtId="0" fontId="2" fillId="0" borderId="7" xfId="0" applyFont="1" applyBorder="1" applyAlignment="1">
      <alignment horizontal="justify" vertical="top" wrapText="1"/>
    </xf>
    <xf numFmtId="0" fontId="2" fillId="0" borderId="5" xfId="0" applyFont="1" applyBorder="1" applyAlignment="1">
      <alignment horizontal="justify" vertical="top" wrapText="1"/>
    </xf>
    <xf numFmtId="0" fontId="2" fillId="0" borderId="9" xfId="0" applyFont="1" applyBorder="1" applyAlignment="1">
      <alignment horizontal="justify" vertical="top" wrapText="1"/>
    </xf>
    <xf numFmtId="0" fontId="2" fillId="0" borderId="0" xfId="0" applyFont="1" applyBorder="1" applyAlignment="1">
      <alignment horizontal="justify" vertical="top" wrapText="1"/>
    </xf>
    <xf numFmtId="0" fontId="2" fillId="0" borderId="10" xfId="0" applyFont="1" applyBorder="1" applyAlignment="1">
      <alignment horizontal="justify" vertical="top" wrapText="1"/>
    </xf>
    <xf numFmtId="0" fontId="2" fillId="0" borderId="11" xfId="0" applyFont="1" applyBorder="1" applyAlignment="1">
      <alignment horizontal="justify" vertical="top" wrapText="1"/>
    </xf>
    <xf numFmtId="0" fontId="2" fillId="0" borderId="12" xfId="0" applyFont="1" applyBorder="1" applyAlignment="1">
      <alignment horizontal="justify" vertical="top" wrapText="1"/>
    </xf>
    <xf numFmtId="0" fontId="2" fillId="0" borderId="13" xfId="0" applyFont="1" applyBorder="1" applyAlignment="1">
      <alignment horizontal="justify"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94"/>
  <sheetViews>
    <sheetView tabSelected="1" topLeftCell="A32" zoomScale="70" zoomScaleNormal="70" workbookViewId="0">
      <selection activeCell="R39" sqref="R39"/>
    </sheetView>
  </sheetViews>
  <sheetFormatPr defaultRowHeight="15"/>
  <cols>
    <col min="1" max="1" width="5.7109375" style="11" customWidth="1"/>
    <col min="2" max="2" width="6.42578125" style="3" customWidth="1"/>
    <col min="3" max="3" width="18" style="8" customWidth="1"/>
    <col min="4" max="4" width="46.85546875" style="8" customWidth="1"/>
    <col min="5" max="5" width="28" style="8" customWidth="1"/>
    <col min="6" max="6" width="5.7109375" style="11" customWidth="1"/>
    <col min="7" max="7" width="11.28515625" style="12" customWidth="1"/>
    <col min="8" max="8" width="5.7109375" style="11" customWidth="1"/>
    <col min="9" max="9" width="10.5703125" style="42" customWidth="1"/>
    <col min="10" max="10" width="6.7109375" customWidth="1"/>
    <col min="11" max="11" width="5.7109375" customWidth="1"/>
    <col min="12" max="12" width="6.7109375" style="11" customWidth="1"/>
    <col min="13" max="13" width="5.7109375" customWidth="1"/>
    <col min="14" max="14" width="33.85546875" style="8" customWidth="1"/>
    <col min="15" max="15" width="13.28515625" style="8" customWidth="1"/>
    <col min="16" max="16" width="9.7109375" style="19" customWidth="1"/>
    <col min="17" max="17" width="38.42578125" style="8" customWidth="1"/>
    <col min="18" max="18" width="27.42578125" customWidth="1"/>
    <col min="19" max="19" width="27.85546875" customWidth="1"/>
    <col min="24" max="25" width="9.140625" customWidth="1"/>
  </cols>
  <sheetData>
    <row r="1" spans="1:19" s="43" customFormat="1" ht="18.75">
      <c r="A1" s="57" t="s">
        <v>418</v>
      </c>
      <c r="B1" s="58"/>
      <c r="C1" s="58"/>
      <c r="D1" s="58"/>
      <c r="E1" s="58"/>
      <c r="F1" s="58"/>
      <c r="G1" s="58"/>
      <c r="H1" s="58"/>
      <c r="I1" s="58"/>
      <c r="J1" s="58"/>
      <c r="K1" s="58"/>
      <c r="L1" s="58"/>
      <c r="M1" s="58"/>
      <c r="N1" s="58"/>
      <c r="O1" s="58"/>
      <c r="P1" s="58"/>
      <c r="Q1" s="58"/>
      <c r="R1" s="58"/>
      <c r="S1" s="59"/>
    </row>
    <row r="2" spans="1:19" ht="270.75" customHeight="1">
      <c r="A2" s="7" t="s">
        <v>0</v>
      </c>
      <c r="B2" s="9" t="s">
        <v>1</v>
      </c>
      <c r="C2" s="2" t="s">
        <v>2</v>
      </c>
      <c r="D2" s="2" t="s">
        <v>3</v>
      </c>
      <c r="E2" s="2" t="s">
        <v>4</v>
      </c>
      <c r="F2" s="22" t="s">
        <v>5</v>
      </c>
      <c r="G2" s="9" t="s">
        <v>6</v>
      </c>
      <c r="H2" s="26" t="s">
        <v>7</v>
      </c>
      <c r="I2" s="9" t="s">
        <v>8</v>
      </c>
      <c r="J2" s="9" t="s">
        <v>9</v>
      </c>
      <c r="K2" s="9" t="s">
        <v>10</v>
      </c>
      <c r="L2" s="9" t="s">
        <v>11</v>
      </c>
      <c r="M2" s="9" t="s">
        <v>334</v>
      </c>
      <c r="N2" s="2" t="s">
        <v>335</v>
      </c>
      <c r="O2" s="9" t="s">
        <v>336</v>
      </c>
      <c r="P2" s="7" t="s">
        <v>12</v>
      </c>
      <c r="Q2" s="2" t="s">
        <v>337</v>
      </c>
      <c r="R2" s="2" t="s">
        <v>13</v>
      </c>
      <c r="S2" s="2" t="s">
        <v>14</v>
      </c>
    </row>
    <row r="3" spans="1:19" s="17" customFormat="1">
      <c r="A3" s="13">
        <v>1</v>
      </c>
      <c r="B3" s="14">
        <v>2</v>
      </c>
      <c r="C3" s="14">
        <v>3</v>
      </c>
      <c r="D3" s="14">
        <v>4</v>
      </c>
      <c r="E3" s="14">
        <v>5</v>
      </c>
      <c r="F3" s="23">
        <v>6</v>
      </c>
      <c r="G3" s="15">
        <v>7</v>
      </c>
      <c r="H3" s="27">
        <v>8</v>
      </c>
      <c r="I3" s="16">
        <v>9</v>
      </c>
      <c r="J3" s="16">
        <v>10</v>
      </c>
      <c r="K3" s="16">
        <v>11</v>
      </c>
      <c r="L3" s="13">
        <v>12</v>
      </c>
      <c r="M3" s="16">
        <v>13</v>
      </c>
      <c r="N3" s="14">
        <v>14</v>
      </c>
      <c r="O3" s="14">
        <v>15</v>
      </c>
      <c r="P3" s="18">
        <v>16</v>
      </c>
      <c r="Q3" s="4">
        <v>17</v>
      </c>
      <c r="R3" s="16">
        <v>18</v>
      </c>
      <c r="S3" s="16">
        <v>19</v>
      </c>
    </row>
    <row r="4" spans="1:19" s="17" customFormat="1" ht="15.75">
      <c r="A4" s="51" t="s">
        <v>126</v>
      </c>
      <c r="B4" s="52"/>
      <c r="C4" s="52"/>
      <c r="D4" s="52"/>
      <c r="E4" s="52"/>
      <c r="F4" s="52"/>
      <c r="G4" s="52"/>
      <c r="H4" s="52"/>
      <c r="I4" s="52"/>
      <c r="J4" s="52"/>
      <c r="K4" s="52"/>
      <c r="L4" s="52"/>
      <c r="M4" s="52"/>
      <c r="N4" s="52"/>
      <c r="O4" s="52"/>
      <c r="P4" s="52"/>
      <c r="Q4" s="52"/>
      <c r="R4" s="52"/>
      <c r="S4" s="53"/>
    </row>
    <row r="5" spans="1:19" ht="154.5" customHeight="1">
      <c r="A5" s="5">
        <v>1</v>
      </c>
      <c r="B5" s="5">
        <v>1</v>
      </c>
      <c r="C5" s="21" t="s">
        <v>15</v>
      </c>
      <c r="D5" s="4" t="s">
        <v>16</v>
      </c>
      <c r="E5" s="4" t="s">
        <v>17</v>
      </c>
      <c r="F5" s="24">
        <v>10.6</v>
      </c>
      <c r="G5" s="5" t="s">
        <v>18</v>
      </c>
      <c r="H5" s="28" t="s">
        <v>19</v>
      </c>
      <c r="I5" s="5" t="s">
        <v>20</v>
      </c>
      <c r="J5" s="5" t="s">
        <v>21</v>
      </c>
      <c r="K5" s="5" t="s">
        <v>22</v>
      </c>
      <c r="L5" s="5">
        <v>1</v>
      </c>
      <c r="M5" s="5"/>
      <c r="N5" s="5" t="s">
        <v>22</v>
      </c>
      <c r="O5" s="5" t="s">
        <v>22</v>
      </c>
      <c r="P5" s="6">
        <v>42383</v>
      </c>
      <c r="Q5" s="5" t="s">
        <v>22</v>
      </c>
      <c r="R5" s="5" t="s">
        <v>22</v>
      </c>
      <c r="S5" s="5" t="s">
        <v>22</v>
      </c>
    </row>
    <row r="6" spans="1:19" ht="118.5" customHeight="1">
      <c r="A6" s="10">
        <v>2</v>
      </c>
      <c r="B6" s="5">
        <v>2</v>
      </c>
      <c r="C6" s="21" t="s">
        <v>23</v>
      </c>
      <c r="D6" s="4" t="s">
        <v>24</v>
      </c>
      <c r="E6" s="4" t="s">
        <v>25</v>
      </c>
      <c r="F6" s="24">
        <v>10.7</v>
      </c>
      <c r="G6" s="5" t="s">
        <v>18</v>
      </c>
      <c r="H6" s="29" t="s">
        <v>19</v>
      </c>
      <c r="I6" s="5" t="s">
        <v>20</v>
      </c>
      <c r="J6" s="5" t="s">
        <v>21</v>
      </c>
      <c r="K6" s="5" t="s">
        <v>22</v>
      </c>
      <c r="L6" s="10">
        <v>2</v>
      </c>
      <c r="M6" s="1"/>
      <c r="N6" s="4" t="s">
        <v>391</v>
      </c>
      <c r="O6" s="5" t="s">
        <v>27</v>
      </c>
      <c r="P6" s="20">
        <v>42318</v>
      </c>
      <c r="Q6" s="4" t="s">
        <v>28</v>
      </c>
      <c r="R6" s="4" t="s">
        <v>298</v>
      </c>
      <c r="S6" s="44" t="s">
        <v>299</v>
      </c>
    </row>
    <row r="7" spans="1:19" ht="130.5" customHeight="1">
      <c r="A7" s="10">
        <v>3</v>
      </c>
      <c r="B7" s="5">
        <v>3</v>
      </c>
      <c r="C7" s="21" t="s">
        <v>29</v>
      </c>
      <c r="D7" s="4" t="s">
        <v>30</v>
      </c>
      <c r="E7" s="4" t="s">
        <v>31</v>
      </c>
      <c r="F7" s="24">
        <v>16.5</v>
      </c>
      <c r="G7" s="5" t="s">
        <v>18</v>
      </c>
      <c r="H7" s="29" t="s">
        <v>19</v>
      </c>
      <c r="I7" s="5" t="s">
        <v>20</v>
      </c>
      <c r="J7" s="5" t="s">
        <v>21</v>
      </c>
      <c r="K7" s="5" t="s">
        <v>22</v>
      </c>
      <c r="L7" s="10">
        <v>1</v>
      </c>
      <c r="M7" s="1"/>
      <c r="N7" s="5" t="s">
        <v>22</v>
      </c>
      <c r="O7" s="5" t="s">
        <v>22</v>
      </c>
      <c r="P7" s="10">
        <v>2015</v>
      </c>
      <c r="Q7" s="5" t="s">
        <v>22</v>
      </c>
      <c r="R7" s="5" t="s">
        <v>22</v>
      </c>
      <c r="S7" s="5" t="s">
        <v>22</v>
      </c>
    </row>
    <row r="8" spans="1:19" ht="180.75" customHeight="1">
      <c r="A8" s="10">
        <v>4</v>
      </c>
      <c r="B8" s="5">
        <v>4</v>
      </c>
      <c r="C8" s="21" t="s">
        <v>32</v>
      </c>
      <c r="D8" s="4" t="s">
        <v>33</v>
      </c>
      <c r="E8" s="4" t="s">
        <v>34</v>
      </c>
      <c r="F8" s="24">
        <v>18.3</v>
      </c>
      <c r="G8" s="5" t="s">
        <v>18</v>
      </c>
      <c r="H8" s="29" t="s">
        <v>19</v>
      </c>
      <c r="I8" s="5" t="s">
        <v>20</v>
      </c>
      <c r="J8" s="5" t="s">
        <v>35</v>
      </c>
      <c r="K8" s="5" t="s">
        <v>22</v>
      </c>
      <c r="L8" s="10">
        <v>8</v>
      </c>
      <c r="M8" s="1"/>
      <c r="N8" s="5" t="s">
        <v>22</v>
      </c>
      <c r="O8" s="5" t="s">
        <v>22</v>
      </c>
      <c r="P8" s="10">
        <v>2011</v>
      </c>
      <c r="Q8" s="5" t="s">
        <v>22</v>
      </c>
      <c r="R8" s="5" t="s">
        <v>22</v>
      </c>
      <c r="S8" s="5" t="s">
        <v>22</v>
      </c>
    </row>
    <row r="9" spans="1:19" ht="92.25" customHeight="1">
      <c r="A9" s="10">
        <v>5</v>
      </c>
      <c r="B9" s="5">
        <v>5</v>
      </c>
      <c r="C9" s="21" t="s">
        <v>36</v>
      </c>
      <c r="D9" s="4" t="s">
        <v>37</v>
      </c>
      <c r="E9" s="21" t="s">
        <v>38</v>
      </c>
      <c r="F9" s="25" t="s">
        <v>39</v>
      </c>
      <c r="G9" s="5" t="s">
        <v>18</v>
      </c>
      <c r="H9" s="29" t="s">
        <v>19</v>
      </c>
      <c r="I9" s="5" t="s">
        <v>20</v>
      </c>
      <c r="J9" s="5" t="s">
        <v>35</v>
      </c>
      <c r="K9" s="5" t="s">
        <v>22</v>
      </c>
      <c r="L9" s="10">
        <v>4</v>
      </c>
      <c r="M9" s="1"/>
      <c r="N9" s="5" t="s">
        <v>22</v>
      </c>
      <c r="O9" s="5" t="s">
        <v>22</v>
      </c>
      <c r="P9" s="10">
        <v>2001</v>
      </c>
      <c r="Q9" s="5" t="s">
        <v>22</v>
      </c>
      <c r="R9" s="5" t="s">
        <v>22</v>
      </c>
      <c r="S9" s="5" t="s">
        <v>22</v>
      </c>
    </row>
    <row r="10" spans="1:19" ht="148.5" customHeight="1">
      <c r="A10" s="10">
        <v>6</v>
      </c>
      <c r="B10" s="5">
        <v>6</v>
      </c>
      <c r="C10" s="4" t="s">
        <v>40</v>
      </c>
      <c r="D10" s="4" t="s">
        <v>41</v>
      </c>
      <c r="E10" s="4" t="s">
        <v>42</v>
      </c>
      <c r="F10" s="25" t="s">
        <v>39</v>
      </c>
      <c r="G10" s="5" t="s">
        <v>18</v>
      </c>
      <c r="H10" s="29" t="s">
        <v>19</v>
      </c>
      <c r="I10" s="5" t="s">
        <v>20</v>
      </c>
      <c r="J10" s="5" t="s">
        <v>35</v>
      </c>
      <c r="K10" s="5" t="s">
        <v>22</v>
      </c>
      <c r="L10" s="10">
        <v>8</v>
      </c>
      <c r="M10" s="1"/>
      <c r="N10" s="4" t="s">
        <v>392</v>
      </c>
      <c r="O10" s="5" t="s">
        <v>27</v>
      </c>
      <c r="P10" s="10">
        <v>2013</v>
      </c>
      <c r="Q10" s="4" t="s">
        <v>28</v>
      </c>
      <c r="R10" s="4" t="s">
        <v>300</v>
      </c>
      <c r="S10" s="44" t="s">
        <v>338</v>
      </c>
    </row>
    <row r="11" spans="1:19" ht="183" customHeight="1">
      <c r="A11" s="10">
        <v>7</v>
      </c>
      <c r="B11" s="5">
        <v>7</v>
      </c>
      <c r="C11" s="4" t="s">
        <v>67</v>
      </c>
      <c r="D11" s="4" t="s">
        <v>43</v>
      </c>
      <c r="E11" s="4" t="s">
        <v>44</v>
      </c>
      <c r="F11" s="25" t="s">
        <v>45</v>
      </c>
      <c r="G11" s="5" t="s">
        <v>18</v>
      </c>
      <c r="H11" s="29" t="s">
        <v>19</v>
      </c>
      <c r="I11" s="5" t="s">
        <v>20</v>
      </c>
      <c r="J11" s="5" t="s">
        <v>46</v>
      </c>
      <c r="K11" s="5" t="s">
        <v>22</v>
      </c>
      <c r="L11" s="10">
        <v>15</v>
      </c>
      <c r="M11" s="1"/>
      <c r="N11" s="4" t="s">
        <v>393</v>
      </c>
      <c r="O11" s="5" t="s">
        <v>27</v>
      </c>
      <c r="P11" s="10">
        <v>2011</v>
      </c>
      <c r="Q11" s="4" t="s">
        <v>28</v>
      </c>
      <c r="R11" s="4" t="s">
        <v>301</v>
      </c>
      <c r="S11" s="45" t="s">
        <v>339</v>
      </c>
    </row>
    <row r="12" spans="1:19" ht="220.5" customHeight="1">
      <c r="A12" s="30" t="s">
        <v>47</v>
      </c>
      <c r="B12" s="5" t="s">
        <v>48</v>
      </c>
      <c r="C12" s="4" t="s">
        <v>67</v>
      </c>
      <c r="D12" s="4" t="s">
        <v>49</v>
      </c>
      <c r="E12" s="4" t="s">
        <v>50</v>
      </c>
      <c r="F12" s="25" t="s">
        <v>51</v>
      </c>
      <c r="G12" s="5" t="s">
        <v>18</v>
      </c>
      <c r="H12" s="29" t="s">
        <v>19</v>
      </c>
      <c r="I12" s="5" t="s">
        <v>20</v>
      </c>
      <c r="J12" s="5" t="s">
        <v>52</v>
      </c>
      <c r="K12" s="5" t="s">
        <v>22</v>
      </c>
      <c r="L12" s="10">
        <v>4</v>
      </c>
      <c r="M12" s="1"/>
      <c r="N12" s="4" t="s">
        <v>391</v>
      </c>
      <c r="O12" s="5" t="s">
        <v>27</v>
      </c>
      <c r="P12" s="20">
        <v>45170</v>
      </c>
      <c r="Q12" s="4" t="s">
        <v>28</v>
      </c>
      <c r="R12" s="50" t="s">
        <v>412</v>
      </c>
      <c r="S12" s="4" t="s">
        <v>416</v>
      </c>
    </row>
    <row r="13" spans="1:19" ht="133.5" customHeight="1">
      <c r="A13" s="10">
        <v>8</v>
      </c>
      <c r="B13" s="5">
        <v>8</v>
      </c>
      <c r="C13" s="4" t="s">
        <v>68</v>
      </c>
      <c r="D13" s="4" t="s">
        <v>53</v>
      </c>
      <c r="E13" s="4" t="s">
        <v>54</v>
      </c>
      <c r="F13" s="24">
        <v>17.5</v>
      </c>
      <c r="G13" s="5" t="s">
        <v>18</v>
      </c>
      <c r="H13" s="29" t="s">
        <v>19</v>
      </c>
      <c r="I13" s="5" t="s">
        <v>20</v>
      </c>
      <c r="J13" s="5" t="s">
        <v>21</v>
      </c>
      <c r="K13" s="5" t="s">
        <v>22</v>
      </c>
      <c r="L13" s="10">
        <v>1</v>
      </c>
      <c r="M13" s="1"/>
      <c r="N13" s="5" t="s">
        <v>22</v>
      </c>
      <c r="O13" s="5" t="s">
        <v>22</v>
      </c>
      <c r="P13" s="10">
        <v>2013</v>
      </c>
      <c r="Q13" s="5" t="s">
        <v>22</v>
      </c>
      <c r="R13" s="5" t="s">
        <v>22</v>
      </c>
      <c r="S13" s="5" t="s">
        <v>22</v>
      </c>
    </row>
    <row r="14" spans="1:19" ht="283.5" customHeight="1">
      <c r="A14" s="30" t="s">
        <v>55</v>
      </c>
      <c r="B14" s="5">
        <v>10</v>
      </c>
      <c r="C14" s="4" t="s">
        <v>66</v>
      </c>
      <c r="D14" s="4" t="s">
        <v>56</v>
      </c>
      <c r="E14" s="4" t="s">
        <v>57</v>
      </c>
      <c r="F14" s="25" t="s">
        <v>58</v>
      </c>
      <c r="G14" s="5" t="s">
        <v>18</v>
      </c>
      <c r="H14" s="29" t="s">
        <v>19</v>
      </c>
      <c r="I14" s="5" t="s">
        <v>20</v>
      </c>
      <c r="J14" s="5" t="s">
        <v>21</v>
      </c>
      <c r="K14" s="5" t="s">
        <v>22</v>
      </c>
      <c r="L14" s="10">
        <v>5</v>
      </c>
      <c r="M14" s="1"/>
      <c r="N14" s="4" t="s">
        <v>26</v>
      </c>
      <c r="O14" s="5" t="s">
        <v>27</v>
      </c>
      <c r="P14" s="10">
        <v>2015</v>
      </c>
      <c r="Q14" s="4" t="s">
        <v>28</v>
      </c>
      <c r="R14" s="4" t="s">
        <v>302</v>
      </c>
      <c r="S14" s="4" t="s">
        <v>340</v>
      </c>
    </row>
    <row r="15" spans="1:19" ht="132" customHeight="1">
      <c r="A15" s="10">
        <v>9</v>
      </c>
      <c r="B15" s="5">
        <v>11</v>
      </c>
      <c r="C15" s="4" t="s">
        <v>59</v>
      </c>
      <c r="D15" s="4" t="s">
        <v>60</v>
      </c>
      <c r="E15" s="4" t="s">
        <v>61</v>
      </c>
      <c r="F15" s="24">
        <v>8.3000000000000007</v>
      </c>
      <c r="G15" s="5" t="s">
        <v>18</v>
      </c>
      <c r="H15" s="29" t="s">
        <v>19</v>
      </c>
      <c r="I15" s="5" t="s">
        <v>20</v>
      </c>
      <c r="J15" s="5" t="s">
        <v>21</v>
      </c>
      <c r="K15" s="5" t="s">
        <v>22</v>
      </c>
      <c r="L15" s="10">
        <v>4</v>
      </c>
      <c r="M15" s="1"/>
      <c r="N15" s="4" t="s">
        <v>391</v>
      </c>
      <c r="O15" s="5" t="s">
        <v>27</v>
      </c>
      <c r="P15" s="31">
        <v>2007</v>
      </c>
      <c r="Q15" s="4" t="s">
        <v>28</v>
      </c>
      <c r="R15" s="4" t="s">
        <v>298</v>
      </c>
      <c r="S15" s="4" t="s">
        <v>341</v>
      </c>
    </row>
    <row r="16" spans="1:19" ht="106.5" customHeight="1">
      <c r="A16" s="10">
        <v>10</v>
      </c>
      <c r="B16" s="5">
        <v>12</v>
      </c>
      <c r="C16" s="4" t="s">
        <v>62</v>
      </c>
      <c r="D16" s="4" t="s">
        <v>63</v>
      </c>
      <c r="E16" s="4" t="s">
        <v>64</v>
      </c>
      <c r="F16" s="24">
        <v>12.6</v>
      </c>
      <c r="G16" s="5" t="s">
        <v>18</v>
      </c>
      <c r="H16" s="29" t="s">
        <v>19</v>
      </c>
      <c r="I16" s="5" t="s">
        <v>20</v>
      </c>
      <c r="J16" s="5" t="s">
        <v>21</v>
      </c>
      <c r="K16" s="5" t="s">
        <v>22</v>
      </c>
      <c r="L16" s="10">
        <v>4</v>
      </c>
      <c r="M16" s="1"/>
      <c r="N16" s="5" t="s">
        <v>22</v>
      </c>
      <c r="O16" s="5" t="s">
        <v>22</v>
      </c>
      <c r="P16" s="31">
        <v>2011</v>
      </c>
      <c r="Q16" s="5" t="s">
        <v>22</v>
      </c>
      <c r="R16" s="5" t="s">
        <v>22</v>
      </c>
      <c r="S16" s="5" t="s">
        <v>22</v>
      </c>
    </row>
    <row r="17" spans="1:19" ht="160.5" customHeight="1">
      <c r="A17" s="10">
        <v>11</v>
      </c>
      <c r="B17" s="5">
        <v>13</v>
      </c>
      <c r="C17" s="4" t="s">
        <v>65</v>
      </c>
      <c r="D17" s="4" t="s">
        <v>69</v>
      </c>
      <c r="E17" s="4" t="s">
        <v>70</v>
      </c>
      <c r="F17" s="24">
        <v>15</v>
      </c>
      <c r="G17" s="5" t="s">
        <v>18</v>
      </c>
      <c r="H17" s="29" t="s">
        <v>19</v>
      </c>
      <c r="I17" s="5" t="s">
        <v>20</v>
      </c>
      <c r="J17" s="5" t="s">
        <v>35</v>
      </c>
      <c r="K17" s="5" t="s">
        <v>22</v>
      </c>
      <c r="L17" s="10">
        <v>9</v>
      </c>
      <c r="M17" s="1"/>
      <c r="N17" s="4" t="s">
        <v>394</v>
      </c>
      <c r="O17" s="5" t="s">
        <v>27</v>
      </c>
      <c r="P17" s="10">
        <v>2007</v>
      </c>
      <c r="Q17" s="4" t="s">
        <v>28</v>
      </c>
      <c r="R17" s="4" t="s">
        <v>303</v>
      </c>
      <c r="S17" s="4" t="s">
        <v>342</v>
      </c>
    </row>
    <row r="18" spans="1:19" ht="92.25" customHeight="1">
      <c r="A18" s="10">
        <v>12</v>
      </c>
      <c r="B18" s="5">
        <v>14</v>
      </c>
      <c r="C18" s="4" t="s">
        <v>71</v>
      </c>
      <c r="D18" s="4" t="s">
        <v>72</v>
      </c>
      <c r="E18" s="4" t="s">
        <v>73</v>
      </c>
      <c r="F18" s="24">
        <v>5.3</v>
      </c>
      <c r="G18" s="5" t="s">
        <v>18</v>
      </c>
      <c r="H18" s="29" t="s">
        <v>19</v>
      </c>
      <c r="I18" s="5" t="s">
        <v>20</v>
      </c>
      <c r="J18" s="5" t="s">
        <v>21</v>
      </c>
      <c r="K18" s="5" t="s">
        <v>22</v>
      </c>
      <c r="L18" s="10">
        <v>1</v>
      </c>
      <c r="M18" s="1"/>
      <c r="N18" s="5" t="s">
        <v>22</v>
      </c>
      <c r="O18" s="5" t="s">
        <v>22</v>
      </c>
      <c r="P18" s="10">
        <v>2007</v>
      </c>
      <c r="Q18" s="5" t="s">
        <v>22</v>
      </c>
      <c r="R18" s="5" t="s">
        <v>22</v>
      </c>
      <c r="S18" s="5" t="s">
        <v>22</v>
      </c>
    </row>
    <row r="19" spans="1:19" ht="129.75" customHeight="1">
      <c r="A19" s="10">
        <v>13</v>
      </c>
      <c r="B19" s="5">
        <v>15</v>
      </c>
      <c r="C19" s="4" t="s">
        <v>74</v>
      </c>
      <c r="D19" s="4" t="s">
        <v>75</v>
      </c>
      <c r="E19" s="4" t="s">
        <v>76</v>
      </c>
      <c r="F19" s="24">
        <v>7.5</v>
      </c>
      <c r="G19" s="5" t="s">
        <v>18</v>
      </c>
      <c r="H19" s="29" t="s">
        <v>19</v>
      </c>
      <c r="I19" s="5" t="s">
        <v>20</v>
      </c>
      <c r="J19" s="5" t="s">
        <v>21</v>
      </c>
      <c r="K19" s="5" t="s">
        <v>22</v>
      </c>
      <c r="L19" s="10">
        <v>1</v>
      </c>
      <c r="M19" s="1"/>
      <c r="N19" s="4" t="s">
        <v>395</v>
      </c>
      <c r="O19" s="5" t="s">
        <v>27</v>
      </c>
      <c r="P19" s="10">
        <v>2007</v>
      </c>
      <c r="Q19" s="4" t="s">
        <v>28</v>
      </c>
      <c r="R19" s="4" t="s">
        <v>298</v>
      </c>
      <c r="S19" s="4" t="s">
        <v>343</v>
      </c>
    </row>
    <row r="20" spans="1:19" ht="156" customHeight="1">
      <c r="A20" s="10">
        <v>14</v>
      </c>
      <c r="B20" s="5">
        <v>16</v>
      </c>
      <c r="C20" s="4" t="s">
        <v>77</v>
      </c>
      <c r="D20" s="4" t="s">
        <v>78</v>
      </c>
      <c r="E20" s="4" t="s">
        <v>79</v>
      </c>
      <c r="F20" s="25" t="s">
        <v>80</v>
      </c>
      <c r="G20" s="5" t="s">
        <v>18</v>
      </c>
      <c r="H20" s="29" t="s">
        <v>19</v>
      </c>
      <c r="I20" s="5" t="s">
        <v>20</v>
      </c>
      <c r="J20" s="5" t="s">
        <v>46</v>
      </c>
      <c r="K20" s="5" t="s">
        <v>22</v>
      </c>
      <c r="L20" s="10">
        <v>18</v>
      </c>
      <c r="M20" s="1"/>
      <c r="N20" s="4" t="s">
        <v>394</v>
      </c>
      <c r="O20" s="5" t="s">
        <v>27</v>
      </c>
      <c r="P20" s="10">
        <v>2012</v>
      </c>
      <c r="Q20" s="4" t="s">
        <v>28</v>
      </c>
      <c r="R20" s="4" t="s">
        <v>303</v>
      </c>
      <c r="S20" s="4" t="s">
        <v>344</v>
      </c>
    </row>
    <row r="21" spans="1:19" ht="258.75" customHeight="1">
      <c r="A21" s="10">
        <v>15</v>
      </c>
      <c r="B21" s="5">
        <v>17</v>
      </c>
      <c r="C21" s="4" t="s">
        <v>81</v>
      </c>
      <c r="D21" s="4" t="s">
        <v>82</v>
      </c>
      <c r="E21" s="4" t="s">
        <v>83</v>
      </c>
      <c r="F21" s="25" t="s">
        <v>84</v>
      </c>
      <c r="G21" s="5" t="s">
        <v>18</v>
      </c>
      <c r="H21" s="29" t="s">
        <v>19</v>
      </c>
      <c r="I21" s="5" t="s">
        <v>20</v>
      </c>
      <c r="J21" s="5" t="s">
        <v>35</v>
      </c>
      <c r="K21" s="5" t="s">
        <v>22</v>
      </c>
      <c r="L21" s="10">
        <v>30</v>
      </c>
      <c r="M21" s="1"/>
      <c r="N21" s="4" t="s">
        <v>394</v>
      </c>
      <c r="O21" s="5" t="s">
        <v>27</v>
      </c>
      <c r="P21" s="10">
        <v>2007</v>
      </c>
      <c r="Q21" s="4" t="s">
        <v>28</v>
      </c>
      <c r="R21" s="4" t="s">
        <v>304</v>
      </c>
      <c r="S21" s="4" t="s">
        <v>345</v>
      </c>
    </row>
    <row r="22" spans="1:19" ht="92.25" customHeight="1">
      <c r="A22" s="10">
        <v>16</v>
      </c>
      <c r="B22" s="5">
        <v>18</v>
      </c>
      <c r="C22" s="4" t="s">
        <v>85</v>
      </c>
      <c r="D22" s="4" t="s">
        <v>86</v>
      </c>
      <c r="E22" s="4" t="s">
        <v>87</v>
      </c>
      <c r="F22" s="25" t="s">
        <v>88</v>
      </c>
      <c r="G22" s="5" t="s">
        <v>18</v>
      </c>
      <c r="H22" s="29" t="s">
        <v>19</v>
      </c>
      <c r="I22" s="5" t="s">
        <v>20</v>
      </c>
      <c r="J22" s="5" t="s">
        <v>89</v>
      </c>
      <c r="K22" s="5" t="s">
        <v>22</v>
      </c>
      <c r="L22" s="10">
        <v>2</v>
      </c>
      <c r="M22" s="1"/>
      <c r="N22" s="5" t="s">
        <v>22</v>
      </c>
      <c r="O22" s="5" t="s">
        <v>22</v>
      </c>
      <c r="P22" s="10">
        <v>2012</v>
      </c>
      <c r="Q22" s="5" t="s">
        <v>22</v>
      </c>
      <c r="R22" s="5" t="s">
        <v>22</v>
      </c>
      <c r="S22" s="5" t="s">
        <v>22</v>
      </c>
    </row>
    <row r="23" spans="1:19" ht="230.25" customHeight="1">
      <c r="A23" s="10">
        <v>17</v>
      </c>
      <c r="B23" s="5">
        <v>20</v>
      </c>
      <c r="C23" s="4" t="s">
        <v>90</v>
      </c>
      <c r="D23" s="4" t="s">
        <v>91</v>
      </c>
      <c r="E23" s="4" t="s">
        <v>92</v>
      </c>
      <c r="F23" s="24">
        <v>16.5</v>
      </c>
      <c r="G23" s="5" t="s">
        <v>18</v>
      </c>
      <c r="H23" s="29" t="s">
        <v>19</v>
      </c>
      <c r="I23" s="5" t="s">
        <v>20</v>
      </c>
      <c r="J23" s="5" t="s">
        <v>21</v>
      </c>
      <c r="K23" s="5" t="s">
        <v>22</v>
      </c>
      <c r="L23" s="10">
        <v>12</v>
      </c>
      <c r="M23" s="1"/>
      <c r="N23" s="4" t="s">
        <v>393</v>
      </c>
      <c r="O23" s="5" t="s">
        <v>27</v>
      </c>
      <c r="P23" s="18">
        <v>2013</v>
      </c>
      <c r="Q23" s="4" t="s">
        <v>28</v>
      </c>
      <c r="R23" s="4" t="s">
        <v>300</v>
      </c>
      <c r="S23" s="4" t="s">
        <v>346</v>
      </c>
    </row>
    <row r="24" spans="1:19" ht="246" customHeight="1">
      <c r="A24" s="10">
        <v>18</v>
      </c>
      <c r="B24" s="5">
        <v>21</v>
      </c>
      <c r="C24" s="4" t="s">
        <v>93</v>
      </c>
      <c r="D24" s="4" t="s">
        <v>94</v>
      </c>
      <c r="E24" s="4" t="s">
        <v>95</v>
      </c>
      <c r="F24" s="25" t="s">
        <v>96</v>
      </c>
      <c r="G24" s="5" t="s">
        <v>18</v>
      </c>
      <c r="H24" s="29" t="s">
        <v>19</v>
      </c>
      <c r="I24" s="5" t="s">
        <v>20</v>
      </c>
      <c r="J24" s="5" t="s">
        <v>21</v>
      </c>
      <c r="K24" s="5" t="s">
        <v>22</v>
      </c>
      <c r="L24" s="10">
        <v>20</v>
      </c>
      <c r="M24" s="1"/>
      <c r="N24" s="4" t="s">
        <v>396</v>
      </c>
      <c r="O24" s="5" t="s">
        <v>27</v>
      </c>
      <c r="P24" s="10">
        <v>2012</v>
      </c>
      <c r="Q24" s="4" t="s">
        <v>28</v>
      </c>
      <c r="R24" s="4" t="s">
        <v>305</v>
      </c>
      <c r="S24" s="4" t="s">
        <v>347</v>
      </c>
    </row>
    <row r="25" spans="1:19" ht="234" customHeight="1">
      <c r="A25" s="10">
        <v>19</v>
      </c>
      <c r="B25" s="5">
        <v>22</v>
      </c>
      <c r="C25" s="4" t="s">
        <v>97</v>
      </c>
      <c r="D25" s="4" t="s">
        <v>98</v>
      </c>
      <c r="E25" s="4" t="s">
        <v>99</v>
      </c>
      <c r="F25" s="24">
        <v>23.5</v>
      </c>
      <c r="G25" s="5" t="s">
        <v>18</v>
      </c>
      <c r="H25" s="29" t="s">
        <v>19</v>
      </c>
      <c r="I25" s="5" t="s">
        <v>20</v>
      </c>
      <c r="J25" s="5" t="s">
        <v>21</v>
      </c>
      <c r="K25" s="5" t="s">
        <v>22</v>
      </c>
      <c r="L25" s="10">
        <v>5</v>
      </c>
      <c r="M25" s="1"/>
      <c r="N25" s="4" t="s">
        <v>391</v>
      </c>
      <c r="O25" s="5" t="s">
        <v>27</v>
      </c>
      <c r="P25" s="10">
        <v>2013</v>
      </c>
      <c r="Q25" s="4" t="s">
        <v>28</v>
      </c>
      <c r="R25" s="4" t="s">
        <v>298</v>
      </c>
      <c r="S25" s="4" t="s">
        <v>408</v>
      </c>
    </row>
    <row r="26" spans="1:19" ht="243" customHeight="1">
      <c r="A26" s="10">
        <v>20</v>
      </c>
      <c r="B26" s="5">
        <v>23</v>
      </c>
      <c r="C26" s="4" t="s">
        <v>100</v>
      </c>
      <c r="D26" s="4" t="s">
        <v>406</v>
      </c>
      <c r="E26" s="4" t="s">
        <v>407</v>
      </c>
      <c r="F26" s="24">
        <v>13.6</v>
      </c>
      <c r="G26" s="5" t="s">
        <v>18</v>
      </c>
      <c r="H26" s="29" t="s">
        <v>19</v>
      </c>
      <c r="I26" s="5" t="s">
        <v>20</v>
      </c>
      <c r="J26" s="5" t="s">
        <v>21</v>
      </c>
      <c r="K26" s="5" t="s">
        <v>22</v>
      </c>
      <c r="L26" s="10">
        <v>1</v>
      </c>
      <c r="M26" s="1"/>
      <c r="N26" s="4" t="s">
        <v>395</v>
      </c>
      <c r="O26" s="5" t="s">
        <v>27</v>
      </c>
      <c r="P26" s="10">
        <v>2012</v>
      </c>
      <c r="Q26" s="4" t="s">
        <v>28</v>
      </c>
      <c r="R26" s="4" t="s">
        <v>298</v>
      </c>
      <c r="S26" s="4" t="s">
        <v>306</v>
      </c>
    </row>
    <row r="27" spans="1:19" ht="120" customHeight="1">
      <c r="A27" s="10">
        <v>21</v>
      </c>
      <c r="B27" s="5">
        <v>24</v>
      </c>
      <c r="C27" s="4" t="s">
        <v>101</v>
      </c>
      <c r="D27" s="4" t="s">
        <v>102</v>
      </c>
      <c r="E27" s="4" t="s">
        <v>103</v>
      </c>
      <c r="F27" s="24">
        <v>8.8000000000000007</v>
      </c>
      <c r="G27" s="5" t="s">
        <v>18</v>
      </c>
      <c r="H27" s="29" t="s">
        <v>19</v>
      </c>
      <c r="I27" s="5" t="s">
        <v>20</v>
      </c>
      <c r="J27" s="5" t="s">
        <v>21</v>
      </c>
      <c r="K27" s="5" t="s">
        <v>22</v>
      </c>
      <c r="L27" s="10">
        <v>4</v>
      </c>
      <c r="M27" s="1"/>
      <c r="N27" s="4" t="s">
        <v>391</v>
      </c>
      <c r="O27" s="5" t="s">
        <v>27</v>
      </c>
      <c r="P27" s="10">
        <v>2016</v>
      </c>
      <c r="Q27" s="4" t="s">
        <v>28</v>
      </c>
      <c r="R27" s="4" t="s">
        <v>298</v>
      </c>
      <c r="S27" s="4" t="s">
        <v>307</v>
      </c>
    </row>
    <row r="28" spans="1:19" ht="153">
      <c r="A28" s="32" t="s">
        <v>104</v>
      </c>
      <c r="B28" s="33">
        <v>25</v>
      </c>
      <c r="C28" s="34" t="s">
        <v>105</v>
      </c>
      <c r="D28" s="34" t="s">
        <v>106</v>
      </c>
      <c r="E28" s="34" t="s">
        <v>107</v>
      </c>
      <c r="F28" s="3" t="s">
        <v>108</v>
      </c>
      <c r="G28" s="33" t="s">
        <v>18</v>
      </c>
      <c r="H28" s="35" t="s">
        <v>19</v>
      </c>
      <c r="I28" s="33" t="s">
        <v>20</v>
      </c>
      <c r="J28" s="33" t="s">
        <v>21</v>
      </c>
      <c r="K28" s="33" t="str">
        <f>Q28</f>
        <v>-</v>
      </c>
      <c r="L28" s="36">
        <v>1</v>
      </c>
      <c r="M28" s="37"/>
      <c r="N28" s="34" t="s">
        <v>391</v>
      </c>
      <c r="O28" s="33" t="s">
        <v>22</v>
      </c>
      <c r="P28" s="36">
        <v>2015</v>
      </c>
      <c r="Q28" s="33" t="s">
        <v>22</v>
      </c>
      <c r="R28" s="5" t="s">
        <v>22</v>
      </c>
      <c r="S28" s="5" t="s">
        <v>22</v>
      </c>
    </row>
    <row r="29" spans="1:19" s="1" customFormat="1" ht="294.75" customHeight="1">
      <c r="A29" s="30" t="s">
        <v>109</v>
      </c>
      <c r="B29" s="5">
        <v>27</v>
      </c>
      <c r="C29" s="4" t="s">
        <v>93</v>
      </c>
      <c r="D29" s="4" t="s">
        <v>110</v>
      </c>
      <c r="E29" s="4" t="s">
        <v>111</v>
      </c>
      <c r="F29" s="5" t="s">
        <v>112</v>
      </c>
      <c r="G29" s="33" t="s">
        <v>18</v>
      </c>
      <c r="H29" s="35" t="s">
        <v>19</v>
      </c>
      <c r="I29" s="33" t="s">
        <v>20</v>
      </c>
      <c r="J29" s="33" t="s">
        <v>21</v>
      </c>
      <c r="K29" s="33" t="s">
        <v>22</v>
      </c>
      <c r="L29" s="5" t="s">
        <v>113</v>
      </c>
      <c r="N29" s="4" t="s">
        <v>409</v>
      </c>
      <c r="O29" s="33" t="s">
        <v>27</v>
      </c>
      <c r="P29" s="5" t="s">
        <v>114</v>
      </c>
      <c r="Q29" s="34" t="s">
        <v>28</v>
      </c>
      <c r="R29" s="50" t="s">
        <v>412</v>
      </c>
      <c r="S29" s="49" t="s">
        <v>415</v>
      </c>
    </row>
    <row r="30" spans="1:19" s="1" customFormat="1" ht="180.75" customHeight="1">
      <c r="A30" s="10">
        <v>22</v>
      </c>
      <c r="B30" s="5" t="s">
        <v>115</v>
      </c>
      <c r="C30" s="4" t="s">
        <v>116</v>
      </c>
      <c r="D30" s="4" t="s">
        <v>117</v>
      </c>
      <c r="E30" s="4" t="s">
        <v>118</v>
      </c>
      <c r="F30" s="10">
        <v>16.899999999999999</v>
      </c>
      <c r="G30" s="33" t="s">
        <v>18</v>
      </c>
      <c r="H30" s="10" t="s">
        <v>119</v>
      </c>
      <c r="I30" s="33" t="s">
        <v>20</v>
      </c>
      <c r="J30" s="33" t="s">
        <v>89</v>
      </c>
      <c r="K30" s="38" t="s">
        <v>120</v>
      </c>
      <c r="L30" s="10">
        <v>20</v>
      </c>
      <c r="N30" s="4" t="s">
        <v>397</v>
      </c>
      <c r="O30" s="5" t="s">
        <v>22</v>
      </c>
      <c r="P30" s="10">
        <v>2005</v>
      </c>
      <c r="Q30" s="4" t="s">
        <v>315</v>
      </c>
      <c r="R30" s="4" t="s">
        <v>372</v>
      </c>
      <c r="S30" s="4" t="s">
        <v>348</v>
      </c>
    </row>
    <row r="31" spans="1:19" s="1" customFormat="1" ht="145.5" customHeight="1">
      <c r="A31" s="10">
        <v>23</v>
      </c>
      <c r="B31" s="5" t="s">
        <v>121</v>
      </c>
      <c r="C31" s="4" t="s">
        <v>122</v>
      </c>
      <c r="D31" s="4" t="s">
        <v>123</v>
      </c>
      <c r="E31" s="4" t="s">
        <v>124</v>
      </c>
      <c r="F31" s="10">
        <v>13.8</v>
      </c>
      <c r="G31" s="33" t="s">
        <v>18</v>
      </c>
      <c r="H31" s="10" t="s">
        <v>119</v>
      </c>
      <c r="I31" s="33" t="s">
        <v>20</v>
      </c>
      <c r="J31" s="33" t="s">
        <v>89</v>
      </c>
      <c r="K31" s="33" t="s">
        <v>22</v>
      </c>
      <c r="L31" s="10">
        <v>13</v>
      </c>
      <c r="N31" s="33" t="s">
        <v>192</v>
      </c>
      <c r="O31" s="5" t="s">
        <v>22</v>
      </c>
      <c r="P31" s="10">
        <v>2009</v>
      </c>
      <c r="Q31" s="4" t="s">
        <v>125</v>
      </c>
      <c r="R31" s="4" t="s">
        <v>373</v>
      </c>
      <c r="S31" s="4" t="s">
        <v>349</v>
      </c>
    </row>
    <row r="32" spans="1:19" s="40" customFormat="1" ht="15.75">
      <c r="A32" s="54" t="s">
        <v>127</v>
      </c>
      <c r="B32" s="55"/>
      <c r="C32" s="55"/>
      <c r="D32" s="55"/>
      <c r="E32" s="55"/>
      <c r="F32" s="55"/>
      <c r="G32" s="55"/>
      <c r="H32" s="55"/>
      <c r="I32" s="55"/>
      <c r="J32" s="55"/>
      <c r="K32" s="55"/>
      <c r="L32" s="55"/>
      <c r="M32" s="55"/>
      <c r="N32" s="55"/>
      <c r="O32" s="55"/>
      <c r="P32" s="55"/>
      <c r="Q32" s="55"/>
      <c r="R32" s="55"/>
      <c r="S32" s="56"/>
    </row>
    <row r="33" spans="1:19" s="1" customFormat="1" ht="145.5" customHeight="1">
      <c r="A33" s="10">
        <v>36</v>
      </c>
      <c r="B33" s="5">
        <v>1</v>
      </c>
      <c r="C33" s="4" t="s">
        <v>128</v>
      </c>
      <c r="D33" s="4" t="s">
        <v>129</v>
      </c>
      <c r="E33" s="4" t="s">
        <v>130</v>
      </c>
      <c r="F33" s="10">
        <v>13.11</v>
      </c>
      <c r="G33" s="33" t="s">
        <v>18</v>
      </c>
      <c r="H33" s="10" t="s">
        <v>19</v>
      </c>
      <c r="I33" s="33" t="s">
        <v>131</v>
      </c>
      <c r="J33" s="33" t="s">
        <v>46</v>
      </c>
      <c r="K33" s="33" t="s">
        <v>22</v>
      </c>
      <c r="L33" s="10">
        <v>9</v>
      </c>
      <c r="N33" s="4" t="s">
        <v>398</v>
      </c>
      <c r="O33" s="33" t="s">
        <v>22</v>
      </c>
      <c r="P33" s="10">
        <v>2001</v>
      </c>
      <c r="Q33" s="34" t="s">
        <v>28</v>
      </c>
      <c r="R33" s="50" t="s">
        <v>412</v>
      </c>
      <c r="S33" s="4" t="s">
        <v>411</v>
      </c>
    </row>
    <row r="34" spans="1:19" s="1" customFormat="1" ht="153.75" customHeight="1">
      <c r="A34" s="10">
        <v>37</v>
      </c>
      <c r="B34" s="5">
        <v>2</v>
      </c>
      <c r="C34" s="4" t="s">
        <v>132</v>
      </c>
      <c r="D34" s="4" t="s">
        <v>133</v>
      </c>
      <c r="E34" s="4" t="s">
        <v>134</v>
      </c>
      <c r="F34" s="10">
        <v>12.5</v>
      </c>
      <c r="G34" s="33" t="s">
        <v>18</v>
      </c>
      <c r="H34" s="10" t="s">
        <v>19</v>
      </c>
      <c r="I34" s="33" t="s">
        <v>131</v>
      </c>
      <c r="J34" s="33" t="s">
        <v>46</v>
      </c>
      <c r="K34" s="33" t="s">
        <v>22</v>
      </c>
      <c r="L34" s="10">
        <v>5</v>
      </c>
      <c r="N34" s="5" t="s">
        <v>22</v>
      </c>
      <c r="O34" s="5" t="s">
        <v>410</v>
      </c>
      <c r="P34" s="10">
        <v>2001</v>
      </c>
      <c r="Q34" s="5" t="s">
        <v>22</v>
      </c>
      <c r="R34" s="5" t="s">
        <v>22</v>
      </c>
      <c r="S34" s="5" t="s">
        <v>22</v>
      </c>
    </row>
    <row r="35" spans="1:19" s="1" customFormat="1" ht="172.5" customHeight="1">
      <c r="A35" s="10">
        <v>38</v>
      </c>
      <c r="B35" s="5">
        <v>3</v>
      </c>
      <c r="C35" s="4" t="s">
        <v>135</v>
      </c>
      <c r="D35" s="4" t="s">
        <v>136</v>
      </c>
      <c r="E35" s="4" t="s">
        <v>137</v>
      </c>
      <c r="F35" s="5" t="s">
        <v>138</v>
      </c>
      <c r="G35" s="33" t="s">
        <v>18</v>
      </c>
      <c r="H35" s="10" t="s">
        <v>19</v>
      </c>
      <c r="I35" s="33" t="s">
        <v>131</v>
      </c>
      <c r="J35" s="33" t="s">
        <v>46</v>
      </c>
      <c r="K35" s="33" t="s">
        <v>22</v>
      </c>
      <c r="L35" s="10">
        <v>17</v>
      </c>
      <c r="N35" s="4" t="s">
        <v>398</v>
      </c>
      <c r="O35" s="33" t="s">
        <v>410</v>
      </c>
      <c r="P35" s="10">
        <v>2001</v>
      </c>
      <c r="Q35" s="34" t="s">
        <v>28</v>
      </c>
      <c r="R35" s="4" t="s">
        <v>412</v>
      </c>
      <c r="S35" s="4" t="s">
        <v>413</v>
      </c>
    </row>
    <row r="36" spans="1:19" s="1" customFormat="1" ht="183" customHeight="1">
      <c r="A36" s="10">
        <v>39</v>
      </c>
      <c r="B36" s="5">
        <v>4</v>
      </c>
      <c r="C36" s="4" t="s">
        <v>139</v>
      </c>
      <c r="D36" s="4" t="s">
        <v>140</v>
      </c>
      <c r="E36" s="4" t="s">
        <v>141</v>
      </c>
      <c r="F36" s="10">
        <v>9.6</v>
      </c>
      <c r="G36" s="33" t="s">
        <v>18</v>
      </c>
      <c r="H36" s="10" t="s">
        <v>19</v>
      </c>
      <c r="I36" s="33" t="s">
        <v>131</v>
      </c>
      <c r="J36" s="33" t="s">
        <v>46</v>
      </c>
      <c r="K36" s="33" t="s">
        <v>22</v>
      </c>
      <c r="L36" s="10">
        <v>2</v>
      </c>
      <c r="N36" s="4" t="s">
        <v>398</v>
      </c>
      <c r="O36" s="33" t="s">
        <v>410</v>
      </c>
      <c r="P36" s="10">
        <v>2012</v>
      </c>
      <c r="Q36" s="34" t="s">
        <v>28</v>
      </c>
      <c r="R36" s="4" t="s">
        <v>412</v>
      </c>
      <c r="S36" s="4" t="s">
        <v>414</v>
      </c>
    </row>
    <row r="37" spans="1:19" s="1" customFormat="1" ht="117" customHeight="1">
      <c r="A37" s="10">
        <v>40</v>
      </c>
      <c r="B37" s="5" t="s">
        <v>142</v>
      </c>
      <c r="C37" s="4" t="s">
        <v>143</v>
      </c>
      <c r="D37" s="4" t="s">
        <v>144</v>
      </c>
      <c r="E37" s="4" t="s">
        <v>145</v>
      </c>
      <c r="F37" s="10">
        <v>11.88</v>
      </c>
      <c r="G37" s="33" t="s">
        <v>18</v>
      </c>
      <c r="H37" s="10" t="s">
        <v>19</v>
      </c>
      <c r="I37" s="33" t="s">
        <v>131</v>
      </c>
      <c r="J37" s="33" t="s">
        <v>46</v>
      </c>
      <c r="K37" s="33" t="s">
        <v>22</v>
      </c>
      <c r="L37" s="10">
        <v>10</v>
      </c>
      <c r="N37" s="4" t="s">
        <v>398</v>
      </c>
      <c r="O37" s="33" t="s">
        <v>410</v>
      </c>
      <c r="P37" s="10">
        <v>2001</v>
      </c>
      <c r="Q37" s="34" t="s">
        <v>28</v>
      </c>
      <c r="R37" s="4" t="s">
        <v>412</v>
      </c>
      <c r="S37" s="4" t="s">
        <v>413</v>
      </c>
    </row>
    <row r="38" spans="1:19" s="1" customFormat="1" ht="118.5" customHeight="1">
      <c r="A38" s="30" t="s">
        <v>146</v>
      </c>
      <c r="B38" s="5" t="s">
        <v>147</v>
      </c>
      <c r="C38" s="4" t="s">
        <v>143</v>
      </c>
      <c r="D38" s="4" t="s">
        <v>148</v>
      </c>
      <c r="E38" s="4" t="s">
        <v>145</v>
      </c>
      <c r="F38" s="10">
        <v>11.88</v>
      </c>
      <c r="G38" s="33" t="s">
        <v>18</v>
      </c>
      <c r="H38" s="10" t="s">
        <v>19</v>
      </c>
      <c r="I38" s="33" t="s">
        <v>131</v>
      </c>
      <c r="J38" s="33" t="s">
        <v>46</v>
      </c>
      <c r="K38" s="33" t="s">
        <v>22</v>
      </c>
      <c r="L38" s="10">
        <v>10</v>
      </c>
      <c r="N38" s="4" t="s">
        <v>398</v>
      </c>
      <c r="O38" s="33" t="s">
        <v>410</v>
      </c>
      <c r="P38" s="10">
        <v>2001</v>
      </c>
      <c r="Q38" s="34" t="s">
        <v>28</v>
      </c>
      <c r="R38" s="4" t="s">
        <v>412</v>
      </c>
      <c r="S38" s="4" t="s">
        <v>413</v>
      </c>
    </row>
    <row r="39" spans="1:19" s="1" customFormat="1" ht="159" customHeight="1">
      <c r="A39" s="10">
        <v>41</v>
      </c>
      <c r="B39" s="5">
        <v>6</v>
      </c>
      <c r="C39" s="4" t="s">
        <v>149</v>
      </c>
      <c r="D39" s="4" t="s">
        <v>150</v>
      </c>
      <c r="E39" s="4" t="s">
        <v>151</v>
      </c>
      <c r="F39" s="5" t="s">
        <v>152</v>
      </c>
      <c r="G39" s="33" t="s">
        <v>18</v>
      </c>
      <c r="H39" s="10" t="s">
        <v>19</v>
      </c>
      <c r="I39" s="33" t="s">
        <v>131</v>
      </c>
      <c r="J39" s="33" t="s">
        <v>46</v>
      </c>
      <c r="K39" s="33" t="s">
        <v>22</v>
      </c>
      <c r="L39" s="10">
        <v>4</v>
      </c>
      <c r="N39" s="33" t="s">
        <v>22</v>
      </c>
      <c r="O39" s="33" t="s">
        <v>410</v>
      </c>
      <c r="P39" s="10">
        <v>2001</v>
      </c>
      <c r="Q39" s="33" t="s">
        <v>22</v>
      </c>
      <c r="R39" s="33" t="s">
        <v>22</v>
      </c>
      <c r="S39" s="33" t="s">
        <v>22</v>
      </c>
    </row>
    <row r="40" spans="1:19" s="1" customFormat="1" ht="245.25" customHeight="1">
      <c r="A40" s="10">
        <v>43</v>
      </c>
      <c r="B40" s="5">
        <v>8</v>
      </c>
      <c r="C40" s="4" t="s">
        <v>153</v>
      </c>
      <c r="D40" s="4" t="s">
        <v>154</v>
      </c>
      <c r="E40" s="4" t="s">
        <v>155</v>
      </c>
      <c r="F40" s="10">
        <v>18.2</v>
      </c>
      <c r="G40" s="33" t="s">
        <v>18</v>
      </c>
      <c r="H40" s="10" t="s">
        <v>19</v>
      </c>
      <c r="I40" s="33" t="s">
        <v>131</v>
      </c>
      <c r="J40" s="33" t="s">
        <v>46</v>
      </c>
      <c r="K40" s="33" t="s">
        <v>22</v>
      </c>
      <c r="L40" s="10">
        <v>4</v>
      </c>
      <c r="N40" s="33" t="s">
        <v>22</v>
      </c>
      <c r="O40" s="33" t="s">
        <v>410</v>
      </c>
      <c r="P40" s="10">
        <v>2016</v>
      </c>
      <c r="Q40" s="33" t="s">
        <v>22</v>
      </c>
      <c r="R40" s="33" t="s">
        <v>22</v>
      </c>
      <c r="S40" s="33" t="s">
        <v>22</v>
      </c>
    </row>
    <row r="41" spans="1:19" s="1" customFormat="1" ht="146.25" customHeight="1">
      <c r="A41" s="10">
        <v>44</v>
      </c>
      <c r="B41" s="5">
        <v>9</v>
      </c>
      <c r="C41" s="4" t="s">
        <v>156</v>
      </c>
      <c r="D41" s="4" t="s">
        <v>157</v>
      </c>
      <c r="E41" s="4" t="s">
        <v>158</v>
      </c>
      <c r="F41" s="5" t="s">
        <v>159</v>
      </c>
      <c r="G41" s="33" t="s">
        <v>18</v>
      </c>
      <c r="H41" s="10" t="s">
        <v>19</v>
      </c>
      <c r="I41" s="33" t="s">
        <v>131</v>
      </c>
      <c r="J41" s="33" t="s">
        <v>46</v>
      </c>
      <c r="K41" s="33" t="s">
        <v>22</v>
      </c>
      <c r="L41" s="10">
        <v>13</v>
      </c>
      <c r="N41" s="4" t="s">
        <v>398</v>
      </c>
      <c r="O41" s="33" t="s">
        <v>410</v>
      </c>
      <c r="P41" s="10">
        <v>2001</v>
      </c>
      <c r="Q41" s="34" t="s">
        <v>28</v>
      </c>
      <c r="R41" s="4" t="s">
        <v>412</v>
      </c>
      <c r="S41" s="4" t="s">
        <v>413</v>
      </c>
    </row>
    <row r="42" spans="1:19" s="1" customFormat="1" ht="129" customHeight="1">
      <c r="A42" s="10">
        <v>45</v>
      </c>
      <c r="B42" s="5">
        <v>10</v>
      </c>
      <c r="C42" s="4" t="s">
        <v>160</v>
      </c>
      <c r="D42" s="4" t="s">
        <v>161</v>
      </c>
      <c r="E42" s="4" t="s">
        <v>162</v>
      </c>
      <c r="F42" s="10">
        <v>11.2</v>
      </c>
      <c r="G42" s="33" t="s">
        <v>18</v>
      </c>
      <c r="H42" s="10" t="s">
        <v>19</v>
      </c>
      <c r="I42" s="33" t="s">
        <v>131</v>
      </c>
      <c r="J42" s="33" t="s">
        <v>46</v>
      </c>
      <c r="K42" s="33" t="s">
        <v>22</v>
      </c>
      <c r="L42" s="10">
        <v>12</v>
      </c>
      <c r="N42" s="4" t="s">
        <v>398</v>
      </c>
      <c r="O42" s="33" t="s">
        <v>410</v>
      </c>
      <c r="P42" s="10">
        <v>2001</v>
      </c>
      <c r="Q42" s="34" t="s">
        <v>28</v>
      </c>
      <c r="R42" s="4" t="s">
        <v>412</v>
      </c>
      <c r="S42" s="4" t="s">
        <v>413</v>
      </c>
    </row>
    <row r="43" spans="1:19" s="1" customFormat="1" ht="120.75" customHeight="1">
      <c r="A43" s="10">
        <v>46</v>
      </c>
      <c r="B43" s="5">
        <v>12</v>
      </c>
      <c r="C43" s="4" t="s">
        <v>149</v>
      </c>
      <c r="D43" s="4" t="s">
        <v>163</v>
      </c>
      <c r="E43" s="4" t="s">
        <v>164</v>
      </c>
      <c r="F43" s="5" t="s">
        <v>165</v>
      </c>
      <c r="G43" s="33" t="s">
        <v>18</v>
      </c>
      <c r="H43" s="10" t="s">
        <v>19</v>
      </c>
      <c r="I43" s="33" t="s">
        <v>131</v>
      </c>
      <c r="J43" s="33" t="s">
        <v>46</v>
      </c>
      <c r="K43" s="33" t="s">
        <v>22</v>
      </c>
      <c r="L43" s="10">
        <v>5</v>
      </c>
      <c r="N43" s="4" t="s">
        <v>398</v>
      </c>
      <c r="O43" s="33" t="s">
        <v>410</v>
      </c>
      <c r="P43" s="10">
        <v>2001</v>
      </c>
      <c r="Q43" s="34" t="s">
        <v>28</v>
      </c>
      <c r="R43" s="4" t="s">
        <v>412</v>
      </c>
      <c r="S43" s="4" t="s">
        <v>413</v>
      </c>
    </row>
    <row r="44" spans="1:19" s="1" customFormat="1" ht="124.5" customHeight="1">
      <c r="A44" s="10">
        <v>47</v>
      </c>
      <c r="B44" s="5">
        <v>13</v>
      </c>
      <c r="C44" s="4" t="s">
        <v>166</v>
      </c>
      <c r="D44" s="4" t="s">
        <v>167</v>
      </c>
      <c r="E44" s="4" t="s">
        <v>168</v>
      </c>
      <c r="F44" s="10">
        <v>9.58</v>
      </c>
      <c r="G44" s="33" t="s">
        <v>18</v>
      </c>
      <c r="H44" s="10" t="s">
        <v>19</v>
      </c>
      <c r="I44" s="33" t="s">
        <v>131</v>
      </c>
      <c r="J44" s="33" t="s">
        <v>46</v>
      </c>
      <c r="K44" s="33" t="s">
        <v>22</v>
      </c>
      <c r="L44" s="10">
        <v>4</v>
      </c>
      <c r="N44" s="4" t="s">
        <v>398</v>
      </c>
      <c r="O44" s="33" t="s">
        <v>410</v>
      </c>
      <c r="P44" s="10">
        <v>2001</v>
      </c>
      <c r="Q44" s="34" t="s">
        <v>28</v>
      </c>
      <c r="R44" s="4" t="s">
        <v>412</v>
      </c>
      <c r="S44" s="4" t="s">
        <v>413</v>
      </c>
    </row>
    <row r="45" spans="1:19" s="1" customFormat="1" ht="105.75" customHeight="1">
      <c r="A45" s="10">
        <v>48</v>
      </c>
      <c r="B45" s="5">
        <v>15</v>
      </c>
      <c r="C45" s="4" t="s">
        <v>169</v>
      </c>
      <c r="D45" s="4" t="s">
        <v>170</v>
      </c>
      <c r="E45" s="4" t="s">
        <v>171</v>
      </c>
      <c r="F45" s="5" t="s">
        <v>172</v>
      </c>
      <c r="G45" s="33" t="s">
        <v>18</v>
      </c>
      <c r="H45" s="10" t="s">
        <v>19</v>
      </c>
      <c r="I45" s="33" t="s">
        <v>131</v>
      </c>
      <c r="J45" s="33" t="s">
        <v>46</v>
      </c>
      <c r="K45" s="33" t="s">
        <v>22</v>
      </c>
      <c r="L45" s="10">
        <v>3</v>
      </c>
      <c r="N45" s="33" t="s">
        <v>22</v>
      </c>
      <c r="O45" s="33" t="s">
        <v>22</v>
      </c>
      <c r="P45" s="10">
        <v>2001</v>
      </c>
      <c r="Q45" s="33" t="s">
        <v>22</v>
      </c>
      <c r="R45" s="33" t="s">
        <v>22</v>
      </c>
      <c r="S45" s="33" t="s">
        <v>22</v>
      </c>
    </row>
    <row r="46" spans="1:19" s="1" customFormat="1" ht="156" customHeight="1">
      <c r="A46" s="10">
        <v>49</v>
      </c>
      <c r="B46" s="5">
        <v>16</v>
      </c>
      <c r="C46" s="4" t="s">
        <v>173</v>
      </c>
      <c r="D46" s="4" t="s">
        <v>174</v>
      </c>
      <c r="E46" s="4" t="s">
        <v>175</v>
      </c>
      <c r="F46" s="10">
        <v>14.28</v>
      </c>
      <c r="G46" s="33" t="s">
        <v>18</v>
      </c>
      <c r="H46" s="10" t="s">
        <v>19</v>
      </c>
      <c r="I46" s="33" t="s">
        <v>131</v>
      </c>
      <c r="J46" s="33" t="s">
        <v>46</v>
      </c>
      <c r="K46" s="33" t="s">
        <v>22</v>
      </c>
      <c r="L46" s="10">
        <v>14</v>
      </c>
      <c r="N46" s="4" t="s">
        <v>398</v>
      </c>
      <c r="O46" s="33" t="s">
        <v>22</v>
      </c>
      <c r="P46" s="10">
        <v>2001</v>
      </c>
      <c r="Q46" s="34" t="s">
        <v>28</v>
      </c>
      <c r="R46" s="4" t="s">
        <v>412</v>
      </c>
      <c r="S46" s="4" t="s">
        <v>413</v>
      </c>
    </row>
    <row r="47" spans="1:19" s="1" customFormat="1" ht="146.25" customHeight="1">
      <c r="A47" s="10">
        <v>50</v>
      </c>
      <c r="B47" s="5">
        <v>17</v>
      </c>
      <c r="C47" s="4" t="s">
        <v>176</v>
      </c>
      <c r="D47" s="4" t="s">
        <v>177</v>
      </c>
      <c r="E47" s="4" t="s">
        <v>178</v>
      </c>
      <c r="F47" s="5" t="s">
        <v>179</v>
      </c>
      <c r="G47" s="33" t="s">
        <v>18</v>
      </c>
      <c r="H47" s="10" t="s">
        <v>19</v>
      </c>
      <c r="I47" s="33" t="s">
        <v>131</v>
      </c>
      <c r="J47" s="33" t="s">
        <v>46</v>
      </c>
      <c r="K47" s="33" t="s">
        <v>22</v>
      </c>
      <c r="L47" s="10">
        <v>4</v>
      </c>
      <c r="N47" s="33" t="s">
        <v>22</v>
      </c>
      <c r="O47" s="33" t="s">
        <v>22</v>
      </c>
      <c r="P47" s="10">
        <v>2016</v>
      </c>
      <c r="Q47" s="34" t="s">
        <v>28</v>
      </c>
      <c r="R47" s="4" t="s">
        <v>412</v>
      </c>
      <c r="S47" s="4" t="s">
        <v>413</v>
      </c>
    </row>
    <row r="48" spans="1:19" s="39" customFormat="1" ht="15.75">
      <c r="A48" s="54" t="s">
        <v>126</v>
      </c>
      <c r="B48" s="55"/>
      <c r="C48" s="55"/>
      <c r="D48" s="55"/>
      <c r="E48" s="55"/>
      <c r="F48" s="55"/>
      <c r="G48" s="55"/>
      <c r="H48" s="55"/>
      <c r="I48" s="55"/>
      <c r="J48" s="55"/>
      <c r="K48" s="55"/>
      <c r="L48" s="55"/>
      <c r="M48" s="55"/>
      <c r="N48" s="55"/>
      <c r="O48" s="55"/>
      <c r="P48" s="55"/>
      <c r="Q48" s="55"/>
      <c r="R48" s="55"/>
      <c r="S48" s="56"/>
    </row>
    <row r="49" spans="1:19" s="1" customFormat="1" ht="234.75" customHeight="1">
      <c r="A49" s="10">
        <v>52</v>
      </c>
      <c r="B49" s="5" t="s">
        <v>180</v>
      </c>
      <c r="C49" s="4" t="s">
        <v>181</v>
      </c>
      <c r="D49" s="4" t="s">
        <v>182</v>
      </c>
      <c r="E49" s="4" t="s">
        <v>183</v>
      </c>
      <c r="F49" s="5" t="s">
        <v>184</v>
      </c>
      <c r="G49" s="33" t="s">
        <v>18</v>
      </c>
      <c r="H49" s="10" t="s">
        <v>119</v>
      </c>
      <c r="I49" s="5" t="s">
        <v>20</v>
      </c>
      <c r="J49" s="33" t="s">
        <v>185</v>
      </c>
      <c r="K49" s="33" t="s">
        <v>22</v>
      </c>
      <c r="L49" s="5" t="s">
        <v>186</v>
      </c>
      <c r="N49" s="33" t="s">
        <v>192</v>
      </c>
      <c r="O49" s="33" t="s">
        <v>22</v>
      </c>
      <c r="P49" s="10">
        <v>2001</v>
      </c>
      <c r="Q49" s="4" t="s">
        <v>308</v>
      </c>
      <c r="R49" s="4" t="s">
        <v>374</v>
      </c>
      <c r="S49" s="4" t="s">
        <v>350</v>
      </c>
    </row>
    <row r="50" spans="1:19" s="1" customFormat="1" ht="195.75" customHeight="1">
      <c r="A50" s="10">
        <v>53</v>
      </c>
      <c r="B50" s="5" t="s">
        <v>187</v>
      </c>
      <c r="C50" s="4" t="s">
        <v>188</v>
      </c>
      <c r="D50" s="4" t="s">
        <v>189</v>
      </c>
      <c r="E50" s="4" t="s">
        <v>190</v>
      </c>
      <c r="F50" s="5" t="s">
        <v>191</v>
      </c>
      <c r="G50" s="33" t="s">
        <v>18</v>
      </c>
      <c r="H50" s="10" t="s">
        <v>119</v>
      </c>
      <c r="I50" s="5" t="s">
        <v>20</v>
      </c>
      <c r="J50" s="33" t="s">
        <v>89</v>
      </c>
      <c r="K50" s="33" t="s">
        <v>22</v>
      </c>
      <c r="L50" s="10">
        <v>20</v>
      </c>
      <c r="N50" s="33" t="s">
        <v>192</v>
      </c>
      <c r="O50" s="33" t="s">
        <v>22</v>
      </c>
      <c r="P50" s="10">
        <v>2015</v>
      </c>
      <c r="Q50" s="4" t="s">
        <v>309</v>
      </c>
      <c r="R50" s="4" t="s">
        <v>375</v>
      </c>
      <c r="S50" s="4" t="s">
        <v>351</v>
      </c>
    </row>
    <row r="51" spans="1:19" s="1" customFormat="1" ht="208.5" customHeight="1">
      <c r="A51" s="10">
        <v>54</v>
      </c>
      <c r="B51" s="5" t="s">
        <v>193</v>
      </c>
      <c r="C51" s="4" t="s">
        <v>194</v>
      </c>
      <c r="D51" s="4" t="s">
        <v>195</v>
      </c>
      <c r="E51" s="4" t="s">
        <v>196</v>
      </c>
      <c r="F51" s="5" t="s">
        <v>197</v>
      </c>
      <c r="G51" s="33" t="s">
        <v>18</v>
      </c>
      <c r="H51" s="10" t="s">
        <v>119</v>
      </c>
      <c r="I51" s="5" t="s">
        <v>20</v>
      </c>
      <c r="J51" s="33" t="s">
        <v>198</v>
      </c>
      <c r="K51" s="33">
        <v>4</v>
      </c>
      <c r="L51" s="10">
        <v>8</v>
      </c>
      <c r="N51" s="4" t="s">
        <v>399</v>
      </c>
      <c r="O51" s="33" t="s">
        <v>22</v>
      </c>
      <c r="P51" s="10">
        <v>2009</v>
      </c>
      <c r="Q51" s="8" t="s">
        <v>310</v>
      </c>
      <c r="R51" s="4" t="s">
        <v>376</v>
      </c>
      <c r="S51" s="4" t="s">
        <v>352</v>
      </c>
    </row>
    <row r="52" spans="1:19" s="1" customFormat="1" ht="247.5" customHeight="1">
      <c r="A52" s="30" t="s">
        <v>199</v>
      </c>
      <c r="B52" s="5" t="s">
        <v>200</v>
      </c>
      <c r="C52" s="4" t="s">
        <v>201</v>
      </c>
      <c r="D52" s="4" t="s">
        <v>202</v>
      </c>
      <c r="E52" s="4" t="s">
        <v>203</v>
      </c>
      <c r="F52" s="5" t="s">
        <v>204</v>
      </c>
      <c r="G52" s="33" t="s">
        <v>18</v>
      </c>
      <c r="H52" s="10" t="s">
        <v>119</v>
      </c>
      <c r="I52" s="5" t="s">
        <v>20</v>
      </c>
      <c r="J52" s="33" t="s">
        <v>198</v>
      </c>
      <c r="K52" s="33">
        <v>4</v>
      </c>
      <c r="L52" s="10">
        <v>28</v>
      </c>
      <c r="N52" s="4" t="s">
        <v>400</v>
      </c>
      <c r="O52" s="33" t="s">
        <v>22</v>
      </c>
      <c r="P52" s="10">
        <v>2019</v>
      </c>
      <c r="Q52" s="8" t="s">
        <v>311</v>
      </c>
      <c r="R52" s="4" t="s">
        <v>377</v>
      </c>
      <c r="S52" s="4" t="s">
        <v>353</v>
      </c>
    </row>
    <row r="53" spans="1:19" s="1" customFormat="1" ht="270.75" customHeight="1">
      <c r="A53" s="10">
        <v>58</v>
      </c>
      <c r="B53" s="5" t="s">
        <v>205</v>
      </c>
      <c r="C53" s="4" t="s">
        <v>206</v>
      </c>
      <c r="D53" s="4" t="s">
        <v>207</v>
      </c>
      <c r="E53" s="4" t="s">
        <v>208</v>
      </c>
      <c r="F53" s="5" t="s">
        <v>209</v>
      </c>
      <c r="G53" s="33" t="s">
        <v>18</v>
      </c>
      <c r="H53" s="10" t="s">
        <v>119</v>
      </c>
      <c r="I53" s="5" t="s">
        <v>20</v>
      </c>
      <c r="J53" s="33" t="s">
        <v>89</v>
      </c>
      <c r="K53" s="33" t="s">
        <v>22</v>
      </c>
      <c r="L53" s="10">
        <v>20</v>
      </c>
      <c r="N53" s="33" t="s">
        <v>192</v>
      </c>
      <c r="O53" s="33" t="s">
        <v>22</v>
      </c>
      <c r="P53" s="10">
        <v>2017</v>
      </c>
      <c r="Q53" s="46" t="s">
        <v>312</v>
      </c>
      <c r="R53" s="4" t="s">
        <v>378</v>
      </c>
      <c r="S53" s="4" t="s">
        <v>354</v>
      </c>
    </row>
    <row r="54" spans="1:19" s="1" customFormat="1" ht="284.25" customHeight="1">
      <c r="A54" s="10">
        <v>59</v>
      </c>
      <c r="B54" s="5" t="s">
        <v>210</v>
      </c>
      <c r="C54" s="4" t="s">
        <v>211</v>
      </c>
      <c r="D54" s="4" t="s">
        <v>212</v>
      </c>
      <c r="E54" s="4" t="s">
        <v>213</v>
      </c>
      <c r="F54" s="5" t="s">
        <v>214</v>
      </c>
      <c r="G54" s="33" t="s">
        <v>18</v>
      </c>
      <c r="H54" s="10" t="s">
        <v>119</v>
      </c>
      <c r="I54" s="5" t="s">
        <v>20</v>
      </c>
      <c r="J54" s="33" t="s">
        <v>89</v>
      </c>
      <c r="K54" s="33" t="s">
        <v>22</v>
      </c>
      <c r="L54" s="10">
        <v>20</v>
      </c>
      <c r="N54" s="33" t="s">
        <v>192</v>
      </c>
      <c r="O54" s="33" t="s">
        <v>22</v>
      </c>
      <c r="P54" s="10">
        <v>2015</v>
      </c>
      <c r="Q54" s="8" t="s">
        <v>313</v>
      </c>
      <c r="R54" s="4" t="s">
        <v>378</v>
      </c>
      <c r="S54" s="4" t="s">
        <v>355</v>
      </c>
    </row>
    <row r="55" spans="1:19" s="1" customFormat="1" ht="182.25" customHeight="1">
      <c r="A55" s="10">
        <v>60</v>
      </c>
      <c r="B55" s="5" t="s">
        <v>215</v>
      </c>
      <c r="C55" s="4" t="s">
        <v>216</v>
      </c>
      <c r="D55" s="4" t="s">
        <v>217</v>
      </c>
      <c r="E55" s="4" t="s">
        <v>218</v>
      </c>
      <c r="F55" s="5" t="s">
        <v>219</v>
      </c>
      <c r="G55" s="33" t="s">
        <v>18</v>
      </c>
      <c r="H55" s="10" t="s">
        <v>119</v>
      </c>
      <c r="I55" s="5" t="s">
        <v>20</v>
      </c>
      <c r="J55" s="33" t="s">
        <v>89</v>
      </c>
      <c r="K55" s="5" t="s">
        <v>220</v>
      </c>
      <c r="L55" s="10">
        <v>15</v>
      </c>
      <c r="N55" s="4" t="s">
        <v>401</v>
      </c>
      <c r="O55" s="33" t="s">
        <v>22</v>
      </c>
      <c r="P55" s="10">
        <v>2014</v>
      </c>
      <c r="Q55" s="4" t="s">
        <v>315</v>
      </c>
      <c r="R55" s="4" t="s">
        <v>379</v>
      </c>
      <c r="S55" s="4" t="s">
        <v>356</v>
      </c>
    </row>
    <row r="56" spans="1:19" s="1" customFormat="1" ht="297" customHeight="1">
      <c r="A56" s="10">
        <v>62</v>
      </c>
      <c r="B56" s="5" t="s">
        <v>221</v>
      </c>
      <c r="C56" s="4" t="s">
        <v>81</v>
      </c>
      <c r="D56" s="4" t="s">
        <v>333</v>
      </c>
      <c r="E56" s="4" t="s">
        <v>222</v>
      </c>
      <c r="F56" s="10">
        <v>23.2</v>
      </c>
      <c r="G56" s="33" t="s">
        <v>18</v>
      </c>
      <c r="H56" s="10" t="s">
        <v>119</v>
      </c>
      <c r="I56" s="5" t="s">
        <v>20</v>
      </c>
      <c r="J56" s="33" t="s">
        <v>89</v>
      </c>
      <c r="K56" s="5" t="s">
        <v>223</v>
      </c>
      <c r="L56" s="10">
        <v>20</v>
      </c>
      <c r="N56" s="4" t="s">
        <v>402</v>
      </c>
      <c r="O56" s="33" t="s">
        <v>22</v>
      </c>
      <c r="P56" s="10">
        <v>2014</v>
      </c>
      <c r="Q56" s="46" t="s">
        <v>314</v>
      </c>
      <c r="R56" s="4" t="s">
        <v>380</v>
      </c>
      <c r="S56" s="4" t="s">
        <v>357</v>
      </c>
    </row>
    <row r="57" spans="1:19" s="1" customFormat="1" ht="257.25" customHeight="1">
      <c r="A57" s="10">
        <v>64</v>
      </c>
      <c r="B57" s="5" t="s">
        <v>224</v>
      </c>
      <c r="C57" s="4" t="s">
        <v>225</v>
      </c>
      <c r="D57" s="4" t="s">
        <v>226</v>
      </c>
      <c r="E57" s="4" t="s">
        <v>227</v>
      </c>
      <c r="F57" s="10">
        <v>26.5</v>
      </c>
      <c r="G57" s="33" t="s">
        <v>18</v>
      </c>
      <c r="H57" s="10" t="s">
        <v>119</v>
      </c>
      <c r="I57" s="5" t="s">
        <v>20</v>
      </c>
      <c r="J57" s="33" t="s">
        <v>185</v>
      </c>
      <c r="K57" s="5" t="s">
        <v>228</v>
      </c>
      <c r="L57" s="5" t="s">
        <v>229</v>
      </c>
      <c r="N57" s="4" t="s">
        <v>403</v>
      </c>
      <c r="O57" s="33" t="s">
        <v>22</v>
      </c>
      <c r="P57" s="10">
        <v>2009</v>
      </c>
      <c r="Q57" s="47" t="s">
        <v>316</v>
      </c>
      <c r="R57" s="4" t="s">
        <v>381</v>
      </c>
      <c r="S57" s="4" t="s">
        <v>358</v>
      </c>
    </row>
    <row r="58" spans="1:19" s="1" customFormat="1" ht="207.75" customHeight="1">
      <c r="A58" s="10">
        <v>65</v>
      </c>
      <c r="B58" s="5" t="s">
        <v>230</v>
      </c>
      <c r="C58" s="4" t="s">
        <v>231</v>
      </c>
      <c r="D58" s="4" t="s">
        <v>232</v>
      </c>
      <c r="E58" s="4" t="s">
        <v>233</v>
      </c>
      <c r="F58" s="5" t="s">
        <v>234</v>
      </c>
      <c r="G58" s="33" t="s">
        <v>18</v>
      </c>
      <c r="H58" s="10" t="s">
        <v>119</v>
      </c>
      <c r="I58" s="5" t="s">
        <v>20</v>
      </c>
      <c r="J58" s="33" t="s">
        <v>89</v>
      </c>
      <c r="K58" s="33" t="s">
        <v>22</v>
      </c>
      <c r="L58" s="10">
        <v>16</v>
      </c>
      <c r="N58" s="33" t="s">
        <v>192</v>
      </c>
      <c r="O58" s="33" t="s">
        <v>22</v>
      </c>
      <c r="P58" s="10">
        <v>2012</v>
      </c>
      <c r="Q58" s="4" t="s">
        <v>317</v>
      </c>
      <c r="R58" s="4" t="s">
        <v>382</v>
      </c>
      <c r="S58" s="4" t="s">
        <v>359</v>
      </c>
    </row>
    <row r="59" spans="1:19" s="1" customFormat="1" ht="258" customHeight="1">
      <c r="A59" s="10">
        <v>66</v>
      </c>
      <c r="B59" s="5" t="s">
        <v>235</v>
      </c>
      <c r="C59" s="4" t="s">
        <v>236</v>
      </c>
      <c r="D59" s="4" t="s">
        <v>237</v>
      </c>
      <c r="E59" s="4" t="s">
        <v>238</v>
      </c>
      <c r="F59" s="10">
        <v>18.2</v>
      </c>
      <c r="G59" s="33" t="s">
        <v>18</v>
      </c>
      <c r="H59" s="10" t="s">
        <v>119</v>
      </c>
      <c r="I59" s="5" t="s">
        <v>20</v>
      </c>
      <c r="J59" s="33" t="s">
        <v>89</v>
      </c>
      <c r="K59" s="33" t="s">
        <v>22</v>
      </c>
      <c r="L59" s="10">
        <v>12</v>
      </c>
      <c r="N59" s="33" t="s">
        <v>192</v>
      </c>
      <c r="O59" s="33" t="s">
        <v>22</v>
      </c>
      <c r="P59" s="10">
        <v>2012</v>
      </c>
      <c r="Q59" s="4" t="s">
        <v>318</v>
      </c>
      <c r="R59" s="4" t="s">
        <v>378</v>
      </c>
      <c r="S59" s="4" t="s">
        <v>360</v>
      </c>
    </row>
    <row r="60" spans="1:19" s="1" customFormat="1" ht="234" customHeight="1">
      <c r="A60" s="10">
        <v>67</v>
      </c>
      <c r="B60" s="5" t="s">
        <v>239</v>
      </c>
      <c r="C60" s="4" t="s">
        <v>240</v>
      </c>
      <c r="D60" s="4" t="s">
        <v>241</v>
      </c>
      <c r="E60" s="4" t="s">
        <v>242</v>
      </c>
      <c r="F60" s="10">
        <v>23.12</v>
      </c>
      <c r="G60" s="33" t="s">
        <v>18</v>
      </c>
      <c r="H60" s="10" t="s">
        <v>119</v>
      </c>
      <c r="I60" s="5" t="s">
        <v>20</v>
      </c>
      <c r="J60" s="33" t="s">
        <v>89</v>
      </c>
      <c r="K60" s="33" t="s">
        <v>22</v>
      </c>
      <c r="L60" s="10">
        <v>12</v>
      </c>
      <c r="N60" s="33" t="s">
        <v>192</v>
      </c>
      <c r="O60" s="33" t="s">
        <v>22</v>
      </c>
      <c r="P60" s="10">
        <v>2015</v>
      </c>
      <c r="Q60" s="4" t="s">
        <v>319</v>
      </c>
      <c r="R60" s="4" t="s">
        <v>374</v>
      </c>
      <c r="S60" s="4" t="s">
        <v>361</v>
      </c>
    </row>
    <row r="61" spans="1:19" s="1" customFormat="1" ht="208.5" customHeight="1">
      <c r="A61" s="10">
        <v>68</v>
      </c>
      <c r="B61" s="5" t="s">
        <v>243</v>
      </c>
      <c r="C61" s="4" t="s">
        <v>244</v>
      </c>
      <c r="D61" s="4" t="s">
        <v>245</v>
      </c>
      <c r="E61" s="4" t="s">
        <v>246</v>
      </c>
      <c r="F61" s="10">
        <v>14.5</v>
      </c>
      <c r="G61" s="33" t="s">
        <v>18</v>
      </c>
      <c r="H61" s="10" t="s">
        <v>119</v>
      </c>
      <c r="I61" s="5" t="s">
        <v>20</v>
      </c>
      <c r="J61" s="33" t="s">
        <v>89</v>
      </c>
      <c r="K61" s="33">
        <v>5</v>
      </c>
      <c r="L61" s="10">
        <v>17</v>
      </c>
      <c r="N61" s="33" t="s">
        <v>192</v>
      </c>
      <c r="O61" s="33" t="s">
        <v>22</v>
      </c>
      <c r="P61" s="10">
        <v>2009</v>
      </c>
      <c r="Q61" s="4" t="s">
        <v>315</v>
      </c>
      <c r="R61" s="4" t="s">
        <v>383</v>
      </c>
      <c r="S61" s="4" t="s">
        <v>362</v>
      </c>
    </row>
    <row r="62" spans="1:19" ht="145.5" customHeight="1">
      <c r="A62" s="10">
        <v>70</v>
      </c>
      <c r="B62" s="5" t="s">
        <v>247</v>
      </c>
      <c r="C62" s="4" t="s">
        <v>248</v>
      </c>
      <c r="D62" s="4" t="s">
        <v>249</v>
      </c>
      <c r="E62" s="4" t="s">
        <v>250</v>
      </c>
      <c r="F62" s="5" t="s">
        <v>251</v>
      </c>
      <c r="G62" s="33" t="s">
        <v>18</v>
      </c>
      <c r="H62" s="10" t="s">
        <v>119</v>
      </c>
      <c r="I62" s="5" t="s">
        <v>20</v>
      </c>
      <c r="J62" s="33" t="s">
        <v>89</v>
      </c>
      <c r="K62" s="33" t="s">
        <v>22</v>
      </c>
      <c r="L62" s="10">
        <v>7</v>
      </c>
      <c r="M62" s="1"/>
      <c r="N62" s="33" t="s">
        <v>192</v>
      </c>
      <c r="O62" s="33" t="s">
        <v>22</v>
      </c>
      <c r="P62" s="10">
        <v>2004</v>
      </c>
      <c r="Q62" s="4" t="s">
        <v>319</v>
      </c>
      <c r="R62" s="4" t="s">
        <v>374</v>
      </c>
      <c r="S62" s="4" t="s">
        <v>363</v>
      </c>
    </row>
    <row r="63" spans="1:19" ht="131.25" customHeight="1">
      <c r="A63" s="10" t="s">
        <v>252</v>
      </c>
      <c r="B63" s="5" t="s">
        <v>253</v>
      </c>
      <c r="C63" s="4" t="s">
        <v>248</v>
      </c>
      <c r="D63" s="4" t="s">
        <v>249</v>
      </c>
      <c r="E63" s="4" t="s">
        <v>250</v>
      </c>
      <c r="F63" s="5" t="s">
        <v>251</v>
      </c>
      <c r="G63" s="33" t="s">
        <v>18</v>
      </c>
      <c r="H63" s="10" t="s">
        <v>119</v>
      </c>
      <c r="I63" s="5" t="s">
        <v>20</v>
      </c>
      <c r="J63" s="33" t="s">
        <v>89</v>
      </c>
      <c r="K63" s="33" t="s">
        <v>22</v>
      </c>
      <c r="L63" s="10">
        <v>5</v>
      </c>
      <c r="M63" s="1"/>
      <c r="N63" s="33" t="s">
        <v>192</v>
      </c>
      <c r="O63" s="33" t="s">
        <v>22</v>
      </c>
      <c r="P63" s="10">
        <v>2017</v>
      </c>
      <c r="Q63" s="4" t="s">
        <v>320</v>
      </c>
      <c r="R63" s="4" t="s">
        <v>384</v>
      </c>
      <c r="S63" s="4" t="s">
        <v>364</v>
      </c>
    </row>
    <row r="64" spans="1:19" ht="269.25" customHeight="1">
      <c r="A64" s="10" t="s">
        <v>254</v>
      </c>
      <c r="B64" s="5" t="s">
        <v>255</v>
      </c>
      <c r="C64" s="4" t="s">
        <v>256</v>
      </c>
      <c r="D64" s="4" t="s">
        <v>257</v>
      </c>
      <c r="E64" s="4" t="s">
        <v>258</v>
      </c>
      <c r="F64" s="10">
        <v>22.6</v>
      </c>
      <c r="G64" s="33" t="s">
        <v>18</v>
      </c>
      <c r="H64" s="10" t="s">
        <v>119</v>
      </c>
      <c r="I64" s="5" t="s">
        <v>20</v>
      </c>
      <c r="J64" s="33" t="s">
        <v>89</v>
      </c>
      <c r="K64" s="33" t="s">
        <v>22</v>
      </c>
      <c r="L64" s="10">
        <v>12</v>
      </c>
      <c r="M64" s="1"/>
      <c r="N64" s="33" t="s">
        <v>192</v>
      </c>
      <c r="O64" s="33" t="s">
        <v>22</v>
      </c>
      <c r="P64" s="10">
        <v>2017</v>
      </c>
      <c r="Q64" s="4" t="s">
        <v>321</v>
      </c>
      <c r="R64" s="4" t="s">
        <v>385</v>
      </c>
      <c r="S64" s="4" t="s">
        <v>365</v>
      </c>
    </row>
    <row r="65" spans="1:19" ht="272.25" customHeight="1">
      <c r="A65" s="10" t="s">
        <v>259</v>
      </c>
      <c r="B65" s="5" t="s">
        <v>260</v>
      </c>
      <c r="C65" s="4" t="s">
        <v>256</v>
      </c>
      <c r="D65" s="4" t="s">
        <v>257</v>
      </c>
      <c r="E65" s="4" t="s">
        <v>258</v>
      </c>
      <c r="F65" s="10">
        <v>22.6</v>
      </c>
      <c r="G65" s="33" t="s">
        <v>18</v>
      </c>
      <c r="H65" s="10" t="s">
        <v>119</v>
      </c>
      <c r="I65" s="5" t="s">
        <v>20</v>
      </c>
      <c r="J65" s="33" t="s">
        <v>89</v>
      </c>
      <c r="K65" s="33">
        <v>5</v>
      </c>
      <c r="L65" s="10">
        <v>9</v>
      </c>
      <c r="M65" s="1"/>
      <c r="N65" s="33" t="s">
        <v>192</v>
      </c>
      <c r="O65" s="33" t="s">
        <v>22</v>
      </c>
      <c r="P65" s="10">
        <v>2017</v>
      </c>
      <c r="Q65" s="4" t="s">
        <v>322</v>
      </c>
      <c r="R65" s="4" t="s">
        <v>386</v>
      </c>
      <c r="S65" s="4" t="s">
        <v>366</v>
      </c>
    </row>
    <row r="66" spans="1:19" ht="222.75" customHeight="1">
      <c r="A66" s="10">
        <v>72</v>
      </c>
      <c r="B66" s="5" t="s">
        <v>261</v>
      </c>
      <c r="C66" s="4" t="s">
        <v>262</v>
      </c>
      <c r="D66" s="4" t="s">
        <v>263</v>
      </c>
      <c r="E66" s="4" t="s">
        <v>264</v>
      </c>
      <c r="F66" s="10">
        <v>21.4</v>
      </c>
      <c r="G66" s="33" t="s">
        <v>18</v>
      </c>
      <c r="H66" s="10" t="s">
        <v>119</v>
      </c>
      <c r="I66" s="5" t="s">
        <v>20</v>
      </c>
      <c r="J66" s="33" t="s">
        <v>89</v>
      </c>
      <c r="K66" s="33">
        <v>5</v>
      </c>
      <c r="L66" s="10">
        <v>20</v>
      </c>
      <c r="M66" s="1"/>
      <c r="N66" s="4" t="s">
        <v>404</v>
      </c>
      <c r="O66" s="33" t="s">
        <v>22</v>
      </c>
      <c r="P66" s="10">
        <v>2015</v>
      </c>
      <c r="Q66" s="4" t="s">
        <v>323</v>
      </c>
      <c r="R66" s="4" t="s">
        <v>387</v>
      </c>
      <c r="S66" s="4" t="s">
        <v>367</v>
      </c>
    </row>
    <row r="67" spans="1:19" ht="257.25" customHeight="1">
      <c r="A67" s="10">
        <v>73</v>
      </c>
      <c r="B67" s="5" t="s">
        <v>265</v>
      </c>
      <c r="C67" s="4" t="s">
        <v>266</v>
      </c>
      <c r="D67" s="4" t="s">
        <v>267</v>
      </c>
      <c r="E67" s="4" t="s">
        <v>268</v>
      </c>
      <c r="F67" s="5" t="s">
        <v>269</v>
      </c>
      <c r="G67" s="33" t="s">
        <v>18</v>
      </c>
      <c r="H67" s="10" t="s">
        <v>119</v>
      </c>
      <c r="I67" s="5" t="s">
        <v>20</v>
      </c>
      <c r="J67" s="33" t="s">
        <v>89</v>
      </c>
      <c r="K67" s="33" t="s">
        <v>22</v>
      </c>
      <c r="L67" s="10">
        <v>13</v>
      </c>
      <c r="M67" s="1"/>
      <c r="N67" s="33" t="s">
        <v>192</v>
      </c>
      <c r="O67" s="33" t="s">
        <v>22</v>
      </c>
      <c r="P67" s="10">
        <v>2009</v>
      </c>
      <c r="Q67" s="4" t="s">
        <v>324</v>
      </c>
      <c r="R67" s="4" t="s">
        <v>378</v>
      </c>
      <c r="S67" s="4" t="s">
        <v>368</v>
      </c>
    </row>
    <row r="68" spans="1:19" ht="260.25" customHeight="1">
      <c r="A68" s="10" t="s">
        <v>270</v>
      </c>
      <c r="B68" s="5" t="s">
        <v>271</v>
      </c>
      <c r="C68" s="4" t="s">
        <v>266</v>
      </c>
      <c r="D68" s="4" t="s">
        <v>267</v>
      </c>
      <c r="E68" s="4" t="s">
        <v>268</v>
      </c>
      <c r="F68" s="5" t="s">
        <v>269</v>
      </c>
      <c r="G68" s="33" t="s">
        <v>18</v>
      </c>
      <c r="H68" s="10" t="s">
        <v>119</v>
      </c>
      <c r="I68" s="5" t="s">
        <v>20</v>
      </c>
      <c r="J68" s="33" t="s">
        <v>89</v>
      </c>
      <c r="K68" s="33" t="s">
        <v>22</v>
      </c>
      <c r="L68" s="10">
        <v>11</v>
      </c>
      <c r="M68" s="1"/>
      <c r="N68" s="33" t="s">
        <v>192</v>
      </c>
      <c r="O68" s="33" t="s">
        <v>22</v>
      </c>
      <c r="P68" s="10">
        <v>2017</v>
      </c>
      <c r="Q68" s="5" t="s">
        <v>410</v>
      </c>
      <c r="R68" s="5" t="s">
        <v>410</v>
      </c>
      <c r="S68" s="4" t="s">
        <v>417</v>
      </c>
    </row>
    <row r="69" spans="1:19" ht="257.25" customHeight="1">
      <c r="A69" s="10" t="s">
        <v>272</v>
      </c>
      <c r="B69" s="5" t="s">
        <v>273</v>
      </c>
      <c r="C69" s="4" t="s">
        <v>266</v>
      </c>
      <c r="D69" s="4" t="s">
        <v>267</v>
      </c>
      <c r="E69" s="4" t="s">
        <v>268</v>
      </c>
      <c r="F69" s="5" t="s">
        <v>269</v>
      </c>
      <c r="G69" s="33" t="s">
        <v>18</v>
      </c>
      <c r="H69" s="10" t="s">
        <v>119</v>
      </c>
      <c r="I69" s="5" t="s">
        <v>20</v>
      </c>
      <c r="J69" s="33" t="s">
        <v>89</v>
      </c>
      <c r="K69" s="33" t="s">
        <v>22</v>
      </c>
      <c r="L69" s="10">
        <v>3</v>
      </c>
      <c r="M69" s="1"/>
      <c r="N69" s="33" t="s">
        <v>192</v>
      </c>
      <c r="O69" s="33" t="s">
        <v>22</v>
      </c>
      <c r="P69" s="10">
        <v>2017</v>
      </c>
      <c r="Q69" s="8" t="s">
        <v>310</v>
      </c>
      <c r="R69" s="4" t="s">
        <v>378</v>
      </c>
      <c r="S69" s="4" t="s">
        <v>325</v>
      </c>
    </row>
    <row r="70" spans="1:19" ht="196.5" customHeight="1">
      <c r="A70" s="10">
        <v>76</v>
      </c>
      <c r="B70" s="5" t="s">
        <v>274</v>
      </c>
      <c r="C70" s="4" t="s">
        <v>275</v>
      </c>
      <c r="D70" s="4" t="s">
        <v>276</v>
      </c>
      <c r="E70" s="4" t="s">
        <v>277</v>
      </c>
      <c r="F70" s="10">
        <v>18.399999999999999</v>
      </c>
      <c r="G70" s="33" t="s">
        <v>18</v>
      </c>
      <c r="H70" s="10" t="s">
        <v>119</v>
      </c>
      <c r="I70" s="5" t="s">
        <v>20</v>
      </c>
      <c r="J70" s="33" t="s">
        <v>89</v>
      </c>
      <c r="K70" s="33" t="s">
        <v>22</v>
      </c>
      <c r="L70" s="10">
        <v>10</v>
      </c>
      <c r="M70" s="1"/>
      <c r="N70" s="33" t="s">
        <v>192</v>
      </c>
      <c r="O70" s="33" t="s">
        <v>22</v>
      </c>
      <c r="P70" s="10">
        <v>2014</v>
      </c>
      <c r="Q70" s="4" t="s">
        <v>326</v>
      </c>
      <c r="R70" s="4" t="s">
        <v>378</v>
      </c>
      <c r="S70" s="4" t="s">
        <v>369</v>
      </c>
    </row>
    <row r="71" spans="1:19" ht="197.25" customHeight="1">
      <c r="A71" s="10" t="s">
        <v>278</v>
      </c>
      <c r="B71" s="5" t="s">
        <v>279</v>
      </c>
      <c r="C71" s="4" t="s">
        <v>275</v>
      </c>
      <c r="D71" s="4" t="s">
        <v>276</v>
      </c>
      <c r="E71" s="4" t="s">
        <v>277</v>
      </c>
      <c r="F71" s="10">
        <v>18.399999999999999</v>
      </c>
      <c r="G71" s="33" t="s">
        <v>18</v>
      </c>
      <c r="H71" s="10" t="s">
        <v>119</v>
      </c>
      <c r="I71" s="5" t="s">
        <v>20</v>
      </c>
      <c r="J71" s="33" t="s">
        <v>89</v>
      </c>
      <c r="K71" s="33" t="s">
        <v>280</v>
      </c>
      <c r="L71" s="10">
        <v>10</v>
      </c>
      <c r="M71" s="1"/>
      <c r="N71" s="4" t="s">
        <v>405</v>
      </c>
      <c r="O71" s="33" t="s">
        <v>22</v>
      </c>
      <c r="P71" s="10">
        <v>2017</v>
      </c>
      <c r="Q71" s="47" t="s">
        <v>316</v>
      </c>
      <c r="R71" s="4" t="s">
        <v>388</v>
      </c>
      <c r="S71" s="4" t="s">
        <v>327</v>
      </c>
    </row>
    <row r="72" spans="1:19" ht="197.25" customHeight="1">
      <c r="A72" s="10">
        <v>78</v>
      </c>
      <c r="B72" s="5" t="s">
        <v>281</v>
      </c>
      <c r="C72" s="4" t="s">
        <v>282</v>
      </c>
      <c r="D72" s="4" t="s">
        <v>283</v>
      </c>
      <c r="E72" s="4" t="s">
        <v>284</v>
      </c>
      <c r="F72" s="10">
        <v>20.100000000000001</v>
      </c>
      <c r="G72" s="33" t="s">
        <v>18</v>
      </c>
      <c r="H72" s="10" t="s">
        <v>119</v>
      </c>
      <c r="I72" s="5" t="s">
        <v>20</v>
      </c>
      <c r="J72" s="33" t="s">
        <v>89</v>
      </c>
      <c r="K72" s="33" t="s">
        <v>22</v>
      </c>
      <c r="L72" s="10">
        <v>20</v>
      </c>
      <c r="M72" s="1"/>
      <c r="N72" s="33" t="s">
        <v>192</v>
      </c>
      <c r="O72" s="33" t="s">
        <v>22</v>
      </c>
      <c r="P72" s="10">
        <v>2002</v>
      </c>
      <c r="Q72" s="4" t="s">
        <v>328</v>
      </c>
      <c r="R72" s="4" t="s">
        <v>378</v>
      </c>
      <c r="S72" s="4" t="s">
        <v>329</v>
      </c>
    </row>
    <row r="73" spans="1:19" ht="234" customHeight="1">
      <c r="A73" s="10">
        <v>79</v>
      </c>
      <c r="B73" s="5" t="s">
        <v>285</v>
      </c>
      <c r="C73" s="4" t="s">
        <v>286</v>
      </c>
      <c r="D73" s="4" t="s">
        <v>287</v>
      </c>
      <c r="E73" s="4" t="s">
        <v>288</v>
      </c>
      <c r="F73" s="5" t="s">
        <v>289</v>
      </c>
      <c r="G73" s="33" t="s">
        <v>18</v>
      </c>
      <c r="H73" s="10" t="s">
        <v>119</v>
      </c>
      <c r="I73" s="5" t="s">
        <v>20</v>
      </c>
      <c r="J73" s="33" t="s">
        <v>89</v>
      </c>
      <c r="K73" s="33" t="s">
        <v>22</v>
      </c>
      <c r="L73" s="10">
        <v>10</v>
      </c>
      <c r="M73" s="1"/>
      <c r="N73" s="33" t="s">
        <v>192</v>
      </c>
      <c r="O73" s="33" t="s">
        <v>22</v>
      </c>
      <c r="P73" s="10">
        <v>2017</v>
      </c>
      <c r="Q73" s="4" t="s">
        <v>330</v>
      </c>
      <c r="R73" s="4" t="s">
        <v>389</v>
      </c>
      <c r="S73" s="4" t="s">
        <v>370</v>
      </c>
    </row>
    <row r="74" spans="1:19" ht="173.25" customHeight="1">
      <c r="A74" s="10">
        <v>81</v>
      </c>
      <c r="B74" s="5" t="s">
        <v>290</v>
      </c>
      <c r="C74" s="4" t="s">
        <v>291</v>
      </c>
      <c r="D74" s="4" t="s">
        <v>292</v>
      </c>
      <c r="E74" s="4" t="s">
        <v>293</v>
      </c>
      <c r="F74" s="10">
        <v>14.5</v>
      </c>
      <c r="G74" s="33" t="s">
        <v>18</v>
      </c>
      <c r="H74" s="10" t="s">
        <v>119</v>
      </c>
      <c r="I74" s="5" t="s">
        <v>20</v>
      </c>
      <c r="J74" s="33" t="s">
        <v>198</v>
      </c>
      <c r="K74" s="33" t="s">
        <v>22</v>
      </c>
      <c r="L74" s="10">
        <v>24</v>
      </c>
      <c r="M74" s="1"/>
      <c r="N74" s="33" t="s">
        <v>192</v>
      </c>
      <c r="O74" s="33" t="s">
        <v>22</v>
      </c>
      <c r="P74" s="10">
        <v>2014</v>
      </c>
      <c r="Q74" s="4" t="s">
        <v>318</v>
      </c>
      <c r="R74" s="4" t="s">
        <v>390</v>
      </c>
      <c r="S74" s="4" t="s">
        <v>331</v>
      </c>
    </row>
    <row r="75" spans="1:19" ht="271.5" customHeight="1">
      <c r="A75" s="10">
        <v>84</v>
      </c>
      <c r="B75" s="5" t="s">
        <v>294</v>
      </c>
      <c r="C75" s="4" t="s">
        <v>295</v>
      </c>
      <c r="D75" s="4" t="s">
        <v>296</v>
      </c>
      <c r="E75" s="4" t="s">
        <v>297</v>
      </c>
      <c r="F75" s="10">
        <v>24.3</v>
      </c>
      <c r="G75" s="33" t="s">
        <v>18</v>
      </c>
      <c r="H75" s="10" t="s">
        <v>119</v>
      </c>
      <c r="I75" s="5" t="s">
        <v>20</v>
      </c>
      <c r="J75" s="33" t="s">
        <v>89</v>
      </c>
      <c r="K75" s="33" t="s">
        <v>22</v>
      </c>
      <c r="L75" s="10">
        <v>14</v>
      </c>
      <c r="M75" s="1"/>
      <c r="N75" s="33" t="s">
        <v>192</v>
      </c>
      <c r="O75" s="33" t="s">
        <v>22</v>
      </c>
      <c r="P75" s="10">
        <v>2012</v>
      </c>
      <c r="Q75" s="4" t="s">
        <v>318</v>
      </c>
      <c r="R75" s="4" t="s">
        <v>378</v>
      </c>
      <c r="S75" s="4" t="s">
        <v>332</v>
      </c>
    </row>
    <row r="76" spans="1:19">
      <c r="A76" s="10"/>
      <c r="B76" s="5"/>
      <c r="C76" s="4"/>
      <c r="D76" s="4"/>
      <c r="E76" s="4"/>
      <c r="F76" s="10"/>
      <c r="H76" s="10"/>
      <c r="I76" s="41"/>
      <c r="J76" s="1"/>
      <c r="K76" s="1"/>
      <c r="L76" s="10"/>
      <c r="M76" s="1"/>
      <c r="N76" s="4"/>
      <c r="O76" s="4"/>
      <c r="P76" s="18"/>
      <c r="Q76" s="48"/>
      <c r="R76" s="1"/>
      <c r="S76" s="1"/>
    </row>
    <row r="77" spans="1:19">
      <c r="A77" s="60" t="s">
        <v>371</v>
      </c>
      <c r="B77" s="61"/>
      <c r="C77" s="61"/>
      <c r="D77" s="61"/>
      <c r="E77" s="62"/>
      <c r="F77" s="10"/>
      <c r="H77" s="10"/>
      <c r="I77" s="41"/>
      <c r="J77" s="1"/>
      <c r="K77" s="1"/>
      <c r="L77" s="10"/>
      <c r="M77" s="1"/>
      <c r="N77" s="4"/>
      <c r="O77" s="4"/>
      <c r="P77" s="18"/>
      <c r="Q77" s="48"/>
      <c r="R77" s="1"/>
      <c r="S77" s="1"/>
    </row>
    <row r="78" spans="1:19">
      <c r="A78" s="63"/>
      <c r="B78" s="64"/>
      <c r="C78" s="64"/>
      <c r="D78" s="64"/>
      <c r="E78" s="65"/>
      <c r="F78" s="10"/>
      <c r="H78" s="10"/>
      <c r="I78" s="41"/>
      <c r="J78" s="1"/>
      <c r="K78" s="1"/>
      <c r="L78" s="10"/>
      <c r="M78" s="1"/>
      <c r="N78" s="4"/>
      <c r="O78" s="4"/>
      <c r="P78" s="18"/>
      <c r="Q78" s="48"/>
      <c r="R78" s="1"/>
      <c r="S78" s="1"/>
    </row>
    <row r="79" spans="1:19">
      <c r="A79" s="63"/>
      <c r="B79" s="64"/>
      <c r="C79" s="64"/>
      <c r="D79" s="64"/>
      <c r="E79" s="65"/>
      <c r="F79" s="10"/>
      <c r="H79" s="10"/>
      <c r="I79" s="41"/>
      <c r="J79" s="1"/>
      <c r="K79" s="1"/>
      <c r="L79" s="10"/>
      <c r="M79" s="1"/>
      <c r="N79" s="4"/>
      <c r="O79" s="4"/>
      <c r="P79" s="18"/>
      <c r="Q79" s="4"/>
      <c r="R79" s="1"/>
      <c r="S79" s="1"/>
    </row>
    <row r="80" spans="1:19">
      <c r="A80" s="63"/>
      <c r="B80" s="64"/>
      <c r="C80" s="64"/>
      <c r="D80" s="64"/>
      <c r="E80" s="65"/>
      <c r="F80" s="10"/>
      <c r="H80" s="10"/>
      <c r="I80" s="41"/>
      <c r="J80" s="1"/>
      <c r="K80" s="1"/>
      <c r="L80" s="10"/>
      <c r="M80" s="1"/>
      <c r="N80" s="4"/>
      <c r="O80" s="4"/>
      <c r="P80" s="18"/>
      <c r="Q80" s="4"/>
      <c r="R80" s="1"/>
      <c r="S80" s="1"/>
    </row>
    <row r="81" spans="1:19">
      <c r="A81" s="63"/>
      <c r="B81" s="64"/>
      <c r="C81" s="64"/>
      <c r="D81" s="64"/>
      <c r="E81" s="65"/>
      <c r="F81" s="10"/>
      <c r="H81" s="10"/>
      <c r="I81" s="41"/>
      <c r="J81" s="1"/>
      <c r="K81" s="1"/>
      <c r="L81" s="10"/>
      <c r="M81" s="1"/>
      <c r="N81" s="4"/>
      <c r="O81" s="4"/>
      <c r="P81" s="18"/>
      <c r="Q81" s="4"/>
      <c r="R81" s="1"/>
      <c r="S81" s="1"/>
    </row>
    <row r="82" spans="1:19">
      <c r="A82" s="63"/>
      <c r="B82" s="64"/>
      <c r="C82" s="64"/>
      <c r="D82" s="64"/>
      <c r="E82" s="65"/>
      <c r="F82" s="10"/>
      <c r="H82" s="10"/>
      <c r="I82" s="41"/>
      <c r="J82" s="1"/>
      <c r="K82" s="1"/>
      <c r="L82" s="10"/>
      <c r="M82" s="1"/>
      <c r="N82" s="4"/>
      <c r="O82" s="4"/>
      <c r="P82" s="18"/>
      <c r="Q82" s="4"/>
      <c r="R82" s="1"/>
      <c r="S82" s="1"/>
    </row>
    <row r="83" spans="1:19" ht="190.5" customHeight="1">
      <c r="A83" s="66"/>
      <c r="B83" s="67"/>
      <c r="C83" s="67"/>
      <c r="D83" s="67"/>
      <c r="E83" s="68"/>
      <c r="F83" s="10"/>
      <c r="H83" s="10"/>
      <c r="I83" s="41"/>
      <c r="J83" s="1"/>
      <c r="K83" s="1"/>
      <c r="L83" s="10"/>
      <c r="M83" s="1"/>
      <c r="N83" s="4"/>
      <c r="O83" s="4"/>
      <c r="P83" s="18"/>
      <c r="Q83" s="4"/>
      <c r="R83" s="1"/>
      <c r="S83" s="1"/>
    </row>
    <row r="84" spans="1:19">
      <c r="A84" s="10"/>
      <c r="B84" s="5"/>
      <c r="C84" s="4"/>
      <c r="D84" s="4"/>
      <c r="E84" s="4"/>
      <c r="F84" s="10"/>
      <c r="H84" s="10"/>
      <c r="I84" s="41"/>
      <c r="J84" s="1"/>
      <c r="K84" s="1"/>
      <c r="L84" s="10"/>
      <c r="M84" s="1"/>
      <c r="N84" s="4"/>
      <c r="O84" s="4"/>
      <c r="P84" s="18"/>
      <c r="Q84" s="4"/>
      <c r="R84" s="1"/>
      <c r="S84" s="1"/>
    </row>
    <row r="85" spans="1:19">
      <c r="A85" s="10"/>
      <c r="B85" s="5"/>
      <c r="C85" s="4"/>
      <c r="D85" s="4"/>
      <c r="E85" s="4"/>
      <c r="F85" s="10"/>
      <c r="H85" s="10"/>
      <c r="I85" s="41"/>
      <c r="J85" s="1"/>
      <c r="K85" s="1"/>
      <c r="L85" s="10"/>
      <c r="M85" s="1"/>
      <c r="N85" s="4"/>
      <c r="O85" s="4"/>
      <c r="P85" s="18"/>
      <c r="Q85" s="4"/>
      <c r="R85" s="1"/>
      <c r="S85" s="1"/>
    </row>
    <row r="86" spans="1:19">
      <c r="A86" s="10"/>
      <c r="B86" s="5"/>
      <c r="C86" s="4"/>
      <c r="D86" s="4"/>
      <c r="E86" s="4"/>
      <c r="F86" s="10"/>
      <c r="H86" s="10"/>
      <c r="I86" s="41"/>
      <c r="J86" s="1"/>
      <c r="K86" s="1"/>
      <c r="L86" s="10"/>
      <c r="M86" s="1"/>
      <c r="N86" s="4"/>
      <c r="O86" s="4"/>
      <c r="P86" s="18"/>
      <c r="Q86" s="4"/>
      <c r="R86" s="1"/>
      <c r="S86" s="1"/>
    </row>
    <row r="87" spans="1:19">
      <c r="A87" s="10"/>
      <c r="B87" s="5"/>
      <c r="C87" s="4"/>
      <c r="D87" s="4"/>
      <c r="E87" s="4"/>
      <c r="F87" s="10"/>
      <c r="H87" s="10"/>
      <c r="I87" s="41"/>
      <c r="J87" s="1"/>
      <c r="K87" s="1"/>
      <c r="L87" s="10"/>
      <c r="M87" s="1"/>
      <c r="N87" s="4"/>
      <c r="O87" s="4"/>
      <c r="P87" s="18"/>
      <c r="Q87" s="4"/>
      <c r="R87" s="1"/>
      <c r="S87" s="1"/>
    </row>
    <row r="88" spans="1:19">
      <c r="A88" s="10"/>
      <c r="B88" s="5"/>
      <c r="C88" s="4"/>
      <c r="D88" s="4"/>
      <c r="E88" s="4"/>
      <c r="F88" s="10"/>
      <c r="H88" s="10"/>
      <c r="I88" s="41"/>
      <c r="J88" s="1"/>
      <c r="K88" s="1"/>
      <c r="L88" s="10"/>
      <c r="M88" s="1"/>
      <c r="N88" s="4"/>
      <c r="O88" s="4"/>
      <c r="P88" s="18"/>
      <c r="Q88" s="4"/>
      <c r="R88" s="1"/>
      <c r="S88" s="1"/>
    </row>
    <row r="89" spans="1:19">
      <c r="A89" s="10"/>
      <c r="B89" s="5"/>
      <c r="C89" s="4"/>
      <c r="D89" s="4"/>
      <c r="E89" s="4"/>
      <c r="F89" s="10"/>
      <c r="H89" s="10"/>
      <c r="I89" s="41"/>
      <c r="J89" s="1"/>
      <c r="K89" s="1"/>
      <c r="L89" s="10"/>
      <c r="M89" s="1"/>
      <c r="N89" s="4"/>
      <c r="O89" s="4"/>
      <c r="P89" s="18"/>
      <c r="Q89" s="4"/>
      <c r="R89" s="1"/>
      <c r="S89" s="1"/>
    </row>
    <row r="90" spans="1:19">
      <c r="A90" s="10"/>
      <c r="B90" s="5"/>
      <c r="C90" s="4"/>
      <c r="D90" s="4"/>
      <c r="E90" s="4"/>
      <c r="F90" s="10"/>
      <c r="H90" s="10"/>
      <c r="I90" s="41"/>
      <c r="J90" s="1"/>
      <c r="K90" s="1"/>
      <c r="L90" s="10"/>
      <c r="M90" s="1"/>
      <c r="N90" s="4"/>
      <c r="O90" s="4"/>
      <c r="P90" s="18"/>
      <c r="Q90" s="4"/>
      <c r="R90" s="1"/>
      <c r="S90" s="1"/>
    </row>
    <row r="91" spans="1:19">
      <c r="A91" s="10"/>
      <c r="B91" s="5"/>
      <c r="C91" s="4"/>
      <c r="D91" s="4"/>
      <c r="E91" s="4"/>
      <c r="F91" s="10"/>
      <c r="H91" s="10"/>
      <c r="I91" s="41"/>
      <c r="J91" s="1"/>
      <c r="K91" s="1"/>
      <c r="L91" s="10"/>
      <c r="M91" s="1"/>
      <c r="N91" s="4"/>
      <c r="O91" s="4"/>
      <c r="P91" s="18"/>
      <c r="Q91" s="4"/>
      <c r="R91" s="1"/>
      <c r="S91" s="1"/>
    </row>
    <row r="92" spans="1:19">
      <c r="A92" s="10"/>
      <c r="B92" s="5"/>
      <c r="C92" s="4"/>
      <c r="D92" s="4"/>
      <c r="E92" s="4"/>
      <c r="F92" s="10"/>
      <c r="H92" s="10"/>
      <c r="I92" s="41"/>
      <c r="J92" s="1"/>
      <c r="K92" s="1"/>
      <c r="L92" s="10"/>
      <c r="M92" s="1"/>
      <c r="N92" s="4"/>
      <c r="O92" s="4"/>
      <c r="P92" s="18"/>
      <c r="Q92" s="4"/>
      <c r="R92" s="1"/>
      <c r="S92" s="1"/>
    </row>
    <row r="93" spans="1:19">
      <c r="A93" s="10"/>
      <c r="B93" s="5"/>
      <c r="C93" s="4"/>
      <c r="D93" s="4"/>
      <c r="E93" s="4"/>
      <c r="F93" s="10"/>
      <c r="H93" s="10"/>
      <c r="I93" s="41"/>
      <c r="J93" s="1"/>
      <c r="K93" s="1"/>
      <c r="L93" s="10"/>
      <c r="M93" s="1"/>
      <c r="N93" s="4"/>
      <c r="O93" s="4"/>
      <c r="P93" s="18"/>
      <c r="Q93" s="4"/>
      <c r="R93" s="1"/>
      <c r="S93" s="1"/>
    </row>
    <row r="94" spans="1:19">
      <c r="A94" s="10"/>
      <c r="B94" s="5"/>
      <c r="C94" s="4"/>
      <c r="D94" s="4"/>
      <c r="E94" s="4"/>
      <c r="F94" s="10"/>
      <c r="H94" s="10"/>
      <c r="I94" s="41"/>
      <c r="J94" s="1"/>
      <c r="K94" s="1"/>
      <c r="L94" s="10"/>
      <c r="M94" s="1"/>
      <c r="N94" s="4"/>
      <c r="O94" s="4"/>
      <c r="P94" s="18"/>
      <c r="Q94" s="4"/>
      <c r="R94" s="1"/>
      <c r="S94" s="1"/>
    </row>
    <row r="95" spans="1:19">
      <c r="A95" s="10"/>
      <c r="B95" s="5"/>
      <c r="C95" s="4"/>
      <c r="D95" s="4"/>
      <c r="E95" s="4"/>
      <c r="F95" s="10"/>
      <c r="H95" s="10"/>
      <c r="I95" s="41"/>
      <c r="J95" s="1"/>
      <c r="K95" s="1"/>
      <c r="L95" s="10"/>
      <c r="M95" s="1"/>
      <c r="N95" s="4"/>
      <c r="O95" s="4"/>
      <c r="P95" s="18"/>
      <c r="Q95" s="4"/>
      <c r="R95" s="1"/>
      <c r="S95" s="1"/>
    </row>
    <row r="96" spans="1:19">
      <c r="A96" s="10"/>
      <c r="B96" s="5"/>
      <c r="C96" s="4"/>
      <c r="D96" s="4"/>
      <c r="E96" s="4"/>
      <c r="F96" s="10"/>
      <c r="H96" s="10"/>
      <c r="I96" s="41"/>
      <c r="J96" s="1"/>
      <c r="K96" s="1"/>
      <c r="L96" s="10"/>
      <c r="M96" s="1"/>
      <c r="N96" s="4"/>
      <c r="O96" s="4"/>
      <c r="P96" s="18"/>
      <c r="Q96" s="4"/>
      <c r="R96" s="1"/>
      <c r="S96" s="1"/>
    </row>
    <row r="97" spans="1:19">
      <c r="A97" s="10"/>
      <c r="B97" s="5"/>
      <c r="C97" s="4"/>
      <c r="D97" s="4"/>
      <c r="E97" s="4"/>
      <c r="F97" s="10"/>
      <c r="H97" s="10"/>
      <c r="I97" s="41"/>
      <c r="J97" s="1"/>
      <c r="K97" s="1"/>
      <c r="L97" s="10"/>
      <c r="M97" s="1"/>
      <c r="N97" s="4"/>
      <c r="O97" s="4"/>
      <c r="P97" s="18"/>
      <c r="Q97" s="4"/>
      <c r="R97" s="1"/>
      <c r="S97" s="1"/>
    </row>
    <row r="98" spans="1:19">
      <c r="A98" s="10"/>
      <c r="B98" s="5"/>
      <c r="C98" s="4"/>
      <c r="D98" s="4"/>
      <c r="E98" s="4"/>
      <c r="F98" s="10"/>
      <c r="H98" s="10"/>
      <c r="I98" s="41"/>
      <c r="J98" s="1"/>
      <c r="K98" s="1"/>
      <c r="L98" s="10"/>
      <c r="M98" s="1"/>
      <c r="N98" s="4"/>
      <c r="O98" s="4"/>
      <c r="P98" s="18"/>
      <c r="Q98" s="4"/>
      <c r="R98" s="1"/>
      <c r="S98" s="1"/>
    </row>
    <row r="99" spans="1:19">
      <c r="A99" s="10"/>
      <c r="B99" s="5"/>
      <c r="C99" s="4"/>
      <c r="D99" s="4"/>
      <c r="E99" s="4"/>
      <c r="F99" s="10"/>
      <c r="H99" s="10"/>
      <c r="I99" s="41"/>
      <c r="J99" s="1"/>
      <c r="K99" s="1"/>
      <c r="L99" s="10"/>
      <c r="M99" s="1"/>
      <c r="N99" s="4"/>
      <c r="O99" s="4"/>
      <c r="P99" s="18"/>
      <c r="Q99" s="4"/>
      <c r="R99" s="1"/>
      <c r="S99" s="1"/>
    </row>
    <row r="100" spans="1:19">
      <c r="A100" s="10"/>
      <c r="B100" s="5"/>
      <c r="C100" s="4"/>
      <c r="D100" s="4"/>
      <c r="E100" s="4"/>
      <c r="F100" s="10"/>
      <c r="H100" s="10"/>
      <c r="I100" s="41"/>
      <c r="J100" s="1"/>
      <c r="K100" s="1"/>
      <c r="L100" s="10"/>
      <c r="M100" s="1"/>
      <c r="N100" s="4"/>
      <c r="O100" s="4"/>
      <c r="P100" s="18"/>
      <c r="Q100" s="4"/>
      <c r="R100" s="1"/>
      <c r="S100" s="1"/>
    </row>
    <row r="101" spans="1:19">
      <c r="A101" s="10"/>
      <c r="B101" s="5"/>
      <c r="C101" s="4"/>
      <c r="D101" s="4"/>
      <c r="E101" s="4"/>
      <c r="F101" s="10"/>
      <c r="H101" s="10"/>
      <c r="I101" s="41"/>
      <c r="J101" s="1"/>
      <c r="K101" s="1"/>
      <c r="L101" s="10"/>
      <c r="M101" s="1"/>
      <c r="N101" s="4"/>
      <c r="O101" s="4"/>
      <c r="P101" s="18"/>
      <c r="Q101" s="4"/>
      <c r="R101" s="1"/>
      <c r="S101" s="1"/>
    </row>
    <row r="102" spans="1:19">
      <c r="A102" s="10"/>
      <c r="B102" s="5"/>
      <c r="C102" s="4"/>
      <c r="D102" s="4"/>
      <c r="E102" s="4"/>
      <c r="F102" s="10"/>
      <c r="H102" s="10"/>
      <c r="I102" s="41"/>
      <c r="J102" s="1"/>
      <c r="K102" s="1"/>
      <c r="L102" s="10"/>
      <c r="M102" s="1"/>
      <c r="N102" s="4"/>
      <c r="O102" s="4"/>
      <c r="P102" s="18"/>
      <c r="Q102" s="4"/>
      <c r="R102" s="1"/>
      <c r="S102" s="1"/>
    </row>
    <row r="103" spans="1:19">
      <c r="A103" s="10"/>
      <c r="B103" s="5"/>
      <c r="C103" s="4"/>
      <c r="D103" s="4"/>
      <c r="E103" s="4"/>
      <c r="F103" s="10"/>
      <c r="H103" s="10"/>
      <c r="I103" s="41"/>
      <c r="J103" s="1"/>
      <c r="K103" s="1"/>
      <c r="L103" s="10"/>
      <c r="M103" s="1"/>
      <c r="N103" s="4"/>
      <c r="O103" s="4"/>
      <c r="P103" s="18"/>
      <c r="Q103" s="4"/>
      <c r="R103" s="1"/>
      <c r="S103" s="1"/>
    </row>
    <row r="104" spans="1:19">
      <c r="A104" s="10"/>
      <c r="B104" s="5"/>
      <c r="C104" s="4"/>
      <c r="D104" s="4"/>
      <c r="E104" s="4"/>
      <c r="F104" s="10"/>
      <c r="H104" s="10"/>
      <c r="I104" s="41"/>
      <c r="J104" s="1"/>
      <c r="K104" s="1"/>
      <c r="L104" s="10"/>
      <c r="M104" s="1"/>
      <c r="N104" s="4"/>
      <c r="O104" s="4"/>
      <c r="P104" s="18"/>
      <c r="Q104" s="4"/>
      <c r="R104" s="1"/>
      <c r="S104" s="1"/>
    </row>
    <row r="105" spans="1:19">
      <c r="A105" s="10"/>
      <c r="B105" s="5"/>
      <c r="C105" s="4"/>
      <c r="D105" s="4"/>
      <c r="E105" s="4"/>
      <c r="F105" s="10"/>
      <c r="H105" s="10"/>
      <c r="I105" s="41"/>
      <c r="J105" s="1"/>
      <c r="K105" s="1"/>
      <c r="L105" s="10"/>
      <c r="M105" s="1"/>
      <c r="N105" s="4"/>
      <c r="O105" s="4"/>
      <c r="P105" s="18"/>
      <c r="Q105" s="4"/>
      <c r="R105" s="1"/>
      <c r="S105" s="1"/>
    </row>
    <row r="106" spans="1:19">
      <c r="A106" s="10"/>
      <c r="B106" s="5"/>
      <c r="C106" s="4"/>
      <c r="D106" s="4"/>
      <c r="E106" s="4"/>
      <c r="F106" s="10"/>
      <c r="H106" s="10"/>
      <c r="I106" s="41"/>
      <c r="J106" s="1"/>
      <c r="K106" s="1"/>
      <c r="L106" s="10"/>
      <c r="M106" s="1"/>
      <c r="N106" s="4"/>
      <c r="O106" s="4"/>
      <c r="P106" s="18"/>
      <c r="Q106" s="4"/>
      <c r="R106" s="1"/>
      <c r="S106" s="1"/>
    </row>
    <row r="107" spans="1:19">
      <c r="A107" s="10"/>
      <c r="B107" s="5"/>
      <c r="C107" s="4"/>
      <c r="D107" s="4"/>
      <c r="E107" s="4"/>
      <c r="F107" s="10"/>
      <c r="H107" s="10"/>
      <c r="I107" s="41"/>
      <c r="J107" s="1"/>
      <c r="K107" s="1"/>
      <c r="L107" s="10"/>
      <c r="M107" s="1"/>
      <c r="N107" s="4"/>
      <c r="O107" s="4"/>
      <c r="P107" s="18"/>
      <c r="Q107" s="4"/>
      <c r="R107" s="1"/>
      <c r="S107" s="1"/>
    </row>
    <row r="108" spans="1:19">
      <c r="A108" s="10"/>
      <c r="B108" s="5"/>
      <c r="C108" s="4"/>
      <c r="D108" s="4"/>
      <c r="E108" s="4"/>
      <c r="F108" s="10"/>
      <c r="H108" s="10"/>
      <c r="I108" s="41"/>
      <c r="J108" s="1"/>
      <c r="K108" s="1"/>
      <c r="L108" s="10"/>
      <c r="M108" s="1"/>
      <c r="N108" s="4"/>
      <c r="O108" s="4"/>
      <c r="P108" s="18"/>
      <c r="Q108" s="4"/>
      <c r="R108" s="1"/>
      <c r="S108" s="1"/>
    </row>
    <row r="109" spans="1:19">
      <c r="A109" s="10"/>
      <c r="B109" s="5"/>
      <c r="C109" s="4"/>
      <c r="D109" s="4"/>
      <c r="E109" s="4"/>
      <c r="F109" s="10"/>
      <c r="H109" s="10"/>
      <c r="I109" s="41"/>
      <c r="J109" s="1"/>
      <c r="K109" s="1"/>
      <c r="L109" s="10"/>
      <c r="M109" s="1"/>
      <c r="N109" s="4"/>
      <c r="O109" s="4"/>
      <c r="P109" s="18"/>
      <c r="Q109" s="4"/>
      <c r="R109" s="1"/>
      <c r="S109" s="1"/>
    </row>
    <row r="110" spans="1:19">
      <c r="A110" s="10"/>
      <c r="B110" s="5"/>
      <c r="C110" s="4"/>
      <c r="D110" s="4"/>
      <c r="E110" s="4"/>
      <c r="F110" s="10"/>
      <c r="H110" s="10"/>
      <c r="I110" s="41"/>
      <c r="J110" s="1"/>
      <c r="K110" s="1"/>
      <c r="L110" s="10"/>
      <c r="M110" s="1"/>
      <c r="N110" s="4"/>
      <c r="O110" s="4"/>
      <c r="P110" s="18"/>
      <c r="Q110" s="4"/>
      <c r="R110" s="1"/>
      <c r="S110" s="1"/>
    </row>
    <row r="111" spans="1:19">
      <c r="A111" s="10"/>
      <c r="B111" s="5"/>
      <c r="C111" s="4"/>
      <c r="D111" s="4"/>
      <c r="E111" s="4"/>
      <c r="F111" s="10"/>
      <c r="H111" s="10"/>
      <c r="I111" s="41"/>
      <c r="J111" s="1"/>
      <c r="K111" s="1"/>
      <c r="L111" s="10"/>
      <c r="M111" s="1"/>
      <c r="N111" s="4"/>
      <c r="O111" s="4"/>
      <c r="P111" s="18"/>
      <c r="Q111" s="4"/>
      <c r="R111" s="1"/>
      <c r="S111" s="1"/>
    </row>
    <row r="112" spans="1:19">
      <c r="A112" s="10"/>
      <c r="B112" s="5"/>
      <c r="C112" s="4"/>
      <c r="D112" s="4"/>
      <c r="E112" s="4"/>
      <c r="F112" s="10"/>
      <c r="H112" s="10"/>
      <c r="I112" s="41"/>
      <c r="J112" s="1"/>
      <c r="K112" s="1"/>
      <c r="L112" s="10"/>
      <c r="M112" s="1"/>
      <c r="N112" s="4"/>
      <c r="O112" s="4"/>
      <c r="P112" s="18"/>
      <c r="Q112" s="4"/>
      <c r="R112" s="1"/>
      <c r="S112" s="1"/>
    </row>
    <row r="113" spans="1:19">
      <c r="A113" s="10"/>
      <c r="B113" s="5"/>
      <c r="C113" s="4"/>
      <c r="D113" s="4"/>
      <c r="E113" s="4"/>
      <c r="F113" s="10"/>
      <c r="H113" s="10"/>
      <c r="I113" s="41"/>
      <c r="J113" s="1"/>
      <c r="K113" s="1"/>
      <c r="L113" s="10"/>
      <c r="M113" s="1"/>
      <c r="N113" s="4"/>
      <c r="O113" s="4"/>
      <c r="P113" s="18"/>
      <c r="Q113" s="4"/>
      <c r="R113" s="1"/>
      <c r="S113" s="1"/>
    </row>
    <row r="114" spans="1:19">
      <c r="A114" s="10"/>
      <c r="B114" s="5"/>
      <c r="C114" s="4"/>
      <c r="D114" s="4"/>
      <c r="E114" s="4"/>
      <c r="F114" s="10"/>
      <c r="H114" s="10"/>
      <c r="I114" s="41"/>
      <c r="J114" s="1"/>
      <c r="K114" s="1"/>
      <c r="L114" s="10"/>
      <c r="M114" s="1"/>
      <c r="N114" s="4"/>
      <c r="O114" s="4"/>
      <c r="P114" s="18"/>
      <c r="Q114" s="4"/>
      <c r="R114" s="1"/>
      <c r="S114" s="1"/>
    </row>
    <row r="115" spans="1:19">
      <c r="A115" s="10"/>
      <c r="B115" s="5"/>
      <c r="C115" s="4"/>
      <c r="D115" s="4"/>
      <c r="E115" s="4"/>
      <c r="F115" s="10"/>
      <c r="H115" s="10"/>
      <c r="I115" s="41"/>
      <c r="J115" s="1"/>
      <c r="K115" s="1"/>
      <c r="L115" s="10"/>
      <c r="M115" s="1"/>
      <c r="N115" s="4"/>
      <c r="O115" s="4"/>
      <c r="P115" s="18"/>
      <c r="Q115" s="4"/>
      <c r="R115" s="1"/>
      <c r="S115" s="1"/>
    </row>
    <row r="116" spans="1:19">
      <c r="A116" s="10"/>
      <c r="B116" s="5"/>
      <c r="C116" s="4"/>
      <c r="D116" s="4"/>
      <c r="E116" s="4"/>
      <c r="F116" s="10"/>
      <c r="H116" s="10"/>
      <c r="I116" s="41"/>
      <c r="J116" s="1"/>
      <c r="K116" s="1"/>
      <c r="L116" s="10"/>
      <c r="M116" s="1"/>
      <c r="N116" s="4"/>
      <c r="O116" s="4"/>
      <c r="P116" s="18"/>
      <c r="Q116" s="4"/>
      <c r="R116" s="1"/>
      <c r="S116" s="1"/>
    </row>
    <row r="117" spans="1:19">
      <c r="A117" s="10"/>
      <c r="B117" s="5"/>
      <c r="C117" s="4"/>
      <c r="D117" s="4"/>
      <c r="E117" s="4"/>
      <c r="F117" s="10"/>
      <c r="H117" s="10"/>
      <c r="I117" s="41"/>
      <c r="J117" s="1"/>
      <c r="K117" s="1"/>
      <c r="L117" s="10"/>
      <c r="M117" s="1"/>
      <c r="N117" s="4"/>
      <c r="O117" s="4"/>
      <c r="P117" s="18"/>
      <c r="Q117" s="4"/>
      <c r="R117" s="1"/>
      <c r="S117" s="1"/>
    </row>
    <row r="118" spans="1:19">
      <c r="A118" s="10"/>
      <c r="B118" s="5"/>
      <c r="C118" s="4"/>
      <c r="D118" s="4"/>
      <c r="E118" s="4"/>
      <c r="F118" s="10"/>
      <c r="H118" s="10"/>
      <c r="I118" s="41"/>
      <c r="J118" s="1"/>
      <c r="K118" s="1"/>
      <c r="L118" s="10"/>
      <c r="M118" s="1"/>
      <c r="N118" s="4"/>
      <c r="O118" s="4"/>
      <c r="P118" s="18"/>
      <c r="Q118" s="4"/>
      <c r="R118" s="1"/>
      <c r="S118" s="1"/>
    </row>
    <row r="119" spans="1:19">
      <c r="A119" s="10"/>
      <c r="B119" s="5"/>
      <c r="C119" s="4"/>
      <c r="D119" s="4"/>
      <c r="E119" s="4"/>
      <c r="F119" s="10"/>
      <c r="H119" s="10"/>
      <c r="I119" s="41"/>
      <c r="J119" s="1"/>
      <c r="K119" s="1"/>
      <c r="L119" s="10"/>
      <c r="M119" s="1"/>
      <c r="N119" s="4"/>
      <c r="O119" s="4"/>
      <c r="P119" s="18"/>
      <c r="Q119" s="4"/>
      <c r="R119" s="1"/>
      <c r="S119" s="1"/>
    </row>
    <row r="120" spans="1:19">
      <c r="A120" s="10"/>
      <c r="B120" s="5"/>
      <c r="C120" s="4"/>
      <c r="D120" s="4"/>
      <c r="E120" s="4"/>
      <c r="F120" s="10"/>
      <c r="H120" s="10"/>
      <c r="I120" s="41"/>
      <c r="J120" s="1"/>
      <c r="K120" s="1"/>
      <c r="L120" s="10"/>
      <c r="M120" s="1"/>
      <c r="N120" s="4"/>
      <c r="O120" s="4"/>
      <c r="P120" s="18"/>
      <c r="Q120" s="4"/>
      <c r="R120" s="1"/>
      <c r="S120" s="1"/>
    </row>
    <row r="121" spans="1:19">
      <c r="A121" s="10"/>
      <c r="B121" s="5"/>
      <c r="C121" s="4"/>
      <c r="D121" s="4"/>
      <c r="E121" s="4"/>
      <c r="F121" s="10"/>
      <c r="H121" s="10"/>
      <c r="I121" s="41"/>
      <c r="J121" s="1"/>
      <c r="K121" s="1"/>
      <c r="L121" s="10"/>
      <c r="M121" s="1"/>
      <c r="N121" s="4"/>
      <c r="O121" s="4"/>
      <c r="P121" s="18"/>
      <c r="Q121" s="4"/>
      <c r="R121" s="1"/>
      <c r="S121" s="1"/>
    </row>
    <row r="122" spans="1:19">
      <c r="A122" s="10"/>
      <c r="B122" s="5"/>
      <c r="C122" s="4"/>
      <c r="D122" s="4"/>
      <c r="E122" s="4"/>
      <c r="F122" s="10"/>
      <c r="H122" s="10"/>
      <c r="I122" s="41"/>
      <c r="J122" s="1"/>
      <c r="K122" s="1"/>
      <c r="L122" s="10"/>
      <c r="M122" s="1"/>
      <c r="N122" s="4"/>
      <c r="O122" s="4"/>
      <c r="P122" s="18"/>
      <c r="Q122" s="4"/>
      <c r="R122" s="1"/>
      <c r="S122" s="1"/>
    </row>
    <row r="123" spans="1:19">
      <c r="A123" s="10"/>
      <c r="B123" s="5"/>
      <c r="C123" s="4"/>
      <c r="D123" s="4"/>
      <c r="E123" s="4"/>
      <c r="F123" s="10"/>
      <c r="H123" s="10"/>
      <c r="I123" s="41"/>
      <c r="J123" s="1"/>
      <c r="K123" s="1"/>
      <c r="L123" s="10"/>
      <c r="M123" s="1"/>
      <c r="N123" s="4"/>
      <c r="O123" s="4"/>
      <c r="P123" s="18"/>
      <c r="Q123" s="4"/>
      <c r="R123" s="1"/>
      <c r="S123" s="1"/>
    </row>
    <row r="124" spans="1:19">
      <c r="A124" s="10"/>
      <c r="B124" s="5"/>
      <c r="C124" s="4"/>
      <c r="D124" s="4"/>
      <c r="E124" s="4"/>
      <c r="F124" s="10"/>
      <c r="H124" s="10"/>
      <c r="I124" s="41"/>
      <c r="J124" s="1"/>
      <c r="K124" s="1"/>
      <c r="L124" s="10"/>
      <c r="M124" s="1"/>
      <c r="N124" s="4"/>
      <c r="O124" s="4"/>
      <c r="P124" s="18"/>
      <c r="Q124" s="4"/>
      <c r="R124" s="1"/>
      <c r="S124" s="1"/>
    </row>
    <row r="125" spans="1:19">
      <c r="A125" s="10"/>
      <c r="B125" s="5"/>
      <c r="C125" s="4"/>
      <c r="D125" s="4"/>
      <c r="E125" s="4"/>
      <c r="F125" s="10"/>
      <c r="H125" s="10"/>
      <c r="I125" s="41"/>
      <c r="J125" s="1"/>
      <c r="K125" s="1"/>
      <c r="L125" s="10"/>
      <c r="M125" s="1"/>
      <c r="N125" s="4"/>
      <c r="O125" s="4"/>
      <c r="P125" s="18"/>
      <c r="Q125" s="4"/>
      <c r="R125" s="1"/>
      <c r="S125" s="1"/>
    </row>
    <row r="126" spans="1:19">
      <c r="A126" s="10"/>
      <c r="B126" s="5"/>
      <c r="C126" s="4"/>
      <c r="D126" s="4"/>
      <c r="E126" s="4"/>
      <c r="F126" s="10"/>
      <c r="H126" s="10"/>
      <c r="I126" s="41"/>
      <c r="J126" s="1"/>
      <c r="K126" s="1"/>
      <c r="L126" s="10"/>
      <c r="M126" s="1"/>
      <c r="N126" s="4"/>
      <c r="O126" s="4"/>
      <c r="P126" s="18"/>
      <c r="Q126" s="4"/>
      <c r="R126" s="1"/>
      <c r="S126" s="1"/>
    </row>
    <row r="127" spans="1:19">
      <c r="A127" s="10"/>
      <c r="B127" s="5"/>
      <c r="C127" s="4"/>
      <c r="D127" s="4"/>
      <c r="E127" s="4"/>
      <c r="F127" s="10"/>
      <c r="H127" s="10"/>
      <c r="I127" s="41"/>
      <c r="J127" s="1"/>
      <c r="K127" s="1"/>
      <c r="L127" s="10"/>
      <c r="M127" s="1"/>
      <c r="N127" s="4"/>
      <c r="O127" s="4"/>
      <c r="P127" s="18"/>
      <c r="Q127" s="4"/>
      <c r="R127" s="1"/>
      <c r="S127" s="1"/>
    </row>
    <row r="128" spans="1:19">
      <c r="A128" s="10"/>
      <c r="B128" s="5"/>
      <c r="C128" s="4"/>
      <c r="D128" s="4"/>
      <c r="E128" s="4"/>
      <c r="F128" s="10"/>
      <c r="H128" s="10"/>
      <c r="I128" s="41"/>
      <c r="J128" s="1"/>
      <c r="K128" s="1"/>
      <c r="L128" s="10"/>
      <c r="M128" s="1"/>
      <c r="N128" s="4"/>
      <c r="O128" s="4"/>
      <c r="P128" s="18"/>
      <c r="Q128" s="4"/>
      <c r="R128" s="1"/>
      <c r="S128" s="1"/>
    </row>
    <row r="129" spans="1:19">
      <c r="A129" s="10"/>
      <c r="B129" s="5"/>
      <c r="C129" s="4"/>
      <c r="D129" s="4"/>
      <c r="E129" s="4"/>
      <c r="F129" s="10"/>
      <c r="H129" s="10"/>
      <c r="I129" s="41"/>
      <c r="J129" s="1"/>
      <c r="K129" s="1"/>
      <c r="L129" s="10"/>
      <c r="M129" s="1"/>
      <c r="N129" s="4"/>
      <c r="O129" s="4"/>
      <c r="P129" s="18"/>
      <c r="Q129" s="4"/>
      <c r="R129" s="1"/>
      <c r="S129" s="1"/>
    </row>
    <row r="130" spans="1:19">
      <c r="A130" s="10"/>
      <c r="B130" s="5"/>
      <c r="C130" s="4"/>
      <c r="D130" s="4"/>
      <c r="E130" s="4"/>
      <c r="F130" s="10"/>
      <c r="H130" s="10"/>
      <c r="I130" s="41"/>
      <c r="J130" s="1"/>
      <c r="K130" s="1"/>
      <c r="L130" s="10"/>
      <c r="M130" s="1"/>
      <c r="N130" s="4"/>
      <c r="O130" s="4"/>
      <c r="P130" s="18"/>
      <c r="Q130" s="4"/>
      <c r="R130" s="1"/>
      <c r="S130" s="1"/>
    </row>
    <row r="131" spans="1:19">
      <c r="A131" s="10"/>
      <c r="B131" s="5"/>
      <c r="C131" s="4"/>
      <c r="D131" s="4"/>
      <c r="E131" s="4"/>
      <c r="F131" s="10"/>
      <c r="H131" s="10"/>
      <c r="I131" s="41"/>
      <c r="J131" s="1"/>
      <c r="K131" s="1"/>
      <c r="L131" s="10"/>
      <c r="M131" s="1"/>
      <c r="N131" s="4"/>
      <c r="O131" s="4"/>
      <c r="P131" s="18"/>
      <c r="Q131" s="4"/>
      <c r="R131" s="1"/>
      <c r="S131" s="1"/>
    </row>
    <row r="132" spans="1:19">
      <c r="A132" s="10"/>
      <c r="B132" s="5"/>
      <c r="C132" s="4"/>
      <c r="D132" s="4"/>
      <c r="E132" s="4"/>
      <c r="F132" s="10"/>
      <c r="H132" s="10"/>
      <c r="I132" s="41"/>
      <c r="J132" s="1"/>
      <c r="K132" s="1"/>
      <c r="L132" s="10"/>
      <c r="M132" s="1"/>
      <c r="N132" s="4"/>
      <c r="O132" s="4"/>
      <c r="P132" s="18"/>
      <c r="Q132" s="4"/>
      <c r="R132" s="1"/>
      <c r="S132" s="1"/>
    </row>
    <row r="133" spans="1:19">
      <c r="A133" s="10"/>
      <c r="B133" s="5"/>
      <c r="C133" s="4"/>
      <c r="D133" s="4"/>
      <c r="E133" s="4"/>
      <c r="F133" s="10"/>
      <c r="H133" s="10"/>
      <c r="I133" s="41"/>
      <c r="J133" s="1"/>
      <c r="K133" s="1"/>
      <c r="L133" s="10"/>
      <c r="M133" s="1"/>
      <c r="N133" s="4"/>
      <c r="O133" s="4"/>
      <c r="P133" s="18"/>
      <c r="Q133" s="4"/>
      <c r="R133" s="1"/>
      <c r="S133" s="1"/>
    </row>
    <row r="134" spans="1:19">
      <c r="A134" s="10"/>
      <c r="B134" s="5"/>
      <c r="C134" s="4"/>
      <c r="D134" s="4"/>
      <c r="E134" s="4"/>
      <c r="F134" s="10"/>
      <c r="H134" s="10"/>
      <c r="I134" s="41"/>
      <c r="J134" s="1"/>
      <c r="K134" s="1"/>
      <c r="L134" s="10"/>
      <c r="M134" s="1"/>
      <c r="N134" s="4"/>
      <c r="O134" s="4"/>
      <c r="P134" s="18"/>
      <c r="Q134" s="4"/>
      <c r="R134" s="1"/>
      <c r="S134" s="1"/>
    </row>
    <row r="135" spans="1:19">
      <c r="A135" s="10"/>
      <c r="B135" s="5"/>
      <c r="C135" s="4"/>
      <c r="D135" s="4"/>
      <c r="E135" s="4"/>
      <c r="F135" s="10"/>
      <c r="H135" s="10"/>
      <c r="I135" s="41"/>
      <c r="J135" s="1"/>
      <c r="K135" s="1"/>
      <c r="L135" s="10"/>
      <c r="M135" s="1"/>
      <c r="N135" s="4"/>
      <c r="O135" s="4"/>
      <c r="P135" s="18"/>
      <c r="Q135" s="4"/>
      <c r="R135" s="1"/>
      <c r="S135" s="1"/>
    </row>
    <row r="136" spans="1:19">
      <c r="A136" s="10"/>
      <c r="B136" s="5"/>
      <c r="C136" s="4"/>
      <c r="D136" s="4"/>
      <c r="E136" s="4"/>
      <c r="F136" s="10"/>
      <c r="H136" s="10"/>
      <c r="I136" s="41"/>
      <c r="J136" s="1"/>
      <c r="K136" s="1"/>
      <c r="L136" s="10"/>
      <c r="M136" s="1"/>
      <c r="N136" s="4"/>
      <c r="O136" s="4"/>
      <c r="P136" s="18"/>
      <c r="Q136" s="4"/>
      <c r="R136" s="1"/>
      <c r="S136" s="1"/>
    </row>
    <row r="137" spans="1:19">
      <c r="A137" s="10"/>
      <c r="B137" s="5"/>
      <c r="C137" s="4"/>
      <c r="D137" s="4"/>
      <c r="E137" s="4"/>
      <c r="F137" s="10"/>
      <c r="H137" s="10"/>
      <c r="I137" s="41"/>
      <c r="J137" s="1"/>
      <c r="K137" s="1"/>
      <c r="L137" s="10"/>
      <c r="M137" s="1"/>
      <c r="N137" s="4"/>
      <c r="O137" s="4"/>
      <c r="P137" s="18"/>
      <c r="Q137" s="4"/>
      <c r="R137" s="1"/>
      <c r="S137" s="1"/>
    </row>
    <row r="138" spans="1:19">
      <c r="A138" s="10"/>
      <c r="B138" s="5"/>
      <c r="C138" s="4"/>
      <c r="D138" s="4"/>
      <c r="E138" s="4"/>
      <c r="F138" s="10"/>
      <c r="H138" s="10"/>
      <c r="I138" s="41"/>
      <c r="J138" s="1"/>
      <c r="K138" s="1"/>
      <c r="L138" s="10"/>
      <c r="M138" s="1"/>
      <c r="N138" s="4"/>
      <c r="O138" s="4"/>
      <c r="P138" s="18"/>
      <c r="Q138" s="4"/>
      <c r="R138" s="1"/>
      <c r="S138" s="1"/>
    </row>
    <row r="139" spans="1:19">
      <c r="A139" s="10"/>
      <c r="B139" s="5"/>
      <c r="C139" s="4"/>
      <c r="D139" s="4"/>
      <c r="E139" s="4"/>
      <c r="F139" s="10"/>
      <c r="H139" s="10"/>
      <c r="I139" s="41"/>
      <c r="J139" s="1"/>
      <c r="K139" s="1"/>
      <c r="L139" s="10"/>
      <c r="M139" s="1"/>
      <c r="N139" s="4"/>
      <c r="O139" s="4"/>
      <c r="P139" s="18"/>
      <c r="Q139" s="4"/>
      <c r="R139" s="1"/>
      <c r="S139" s="1"/>
    </row>
    <row r="140" spans="1:19">
      <c r="A140" s="10"/>
      <c r="B140" s="5"/>
      <c r="C140" s="4"/>
      <c r="D140" s="4"/>
      <c r="E140" s="4"/>
      <c r="F140" s="10"/>
      <c r="H140" s="10"/>
      <c r="I140" s="41"/>
      <c r="J140" s="1"/>
      <c r="K140" s="1"/>
      <c r="L140" s="10"/>
      <c r="M140" s="1"/>
      <c r="N140" s="4"/>
      <c r="O140" s="4"/>
      <c r="P140" s="18"/>
      <c r="Q140" s="4"/>
      <c r="R140" s="1"/>
      <c r="S140" s="1"/>
    </row>
    <row r="141" spans="1:19">
      <c r="A141" s="10"/>
      <c r="B141" s="5"/>
      <c r="C141" s="4"/>
      <c r="D141" s="4"/>
      <c r="E141" s="4"/>
      <c r="F141" s="10"/>
      <c r="H141" s="10"/>
      <c r="I141" s="41"/>
      <c r="J141" s="1"/>
      <c r="K141" s="1"/>
      <c r="L141" s="10"/>
      <c r="M141" s="1"/>
      <c r="N141" s="4"/>
      <c r="O141" s="4"/>
      <c r="P141" s="18"/>
      <c r="Q141" s="4"/>
      <c r="R141" s="1"/>
      <c r="S141" s="1"/>
    </row>
    <row r="142" spans="1:19">
      <c r="A142" s="10"/>
      <c r="B142" s="5"/>
      <c r="C142" s="4"/>
      <c r="D142" s="4"/>
      <c r="E142" s="4"/>
      <c r="F142" s="10"/>
      <c r="H142" s="10"/>
      <c r="I142" s="41"/>
      <c r="J142" s="1"/>
      <c r="K142" s="1"/>
      <c r="L142" s="10"/>
      <c r="M142" s="1"/>
      <c r="N142" s="4"/>
      <c r="O142" s="4"/>
      <c r="P142" s="18"/>
      <c r="Q142" s="4"/>
      <c r="R142" s="1"/>
      <c r="S142" s="1"/>
    </row>
    <row r="143" spans="1:19">
      <c r="A143" s="10"/>
      <c r="B143" s="5"/>
      <c r="C143" s="4"/>
      <c r="D143" s="4"/>
      <c r="E143" s="4"/>
      <c r="F143" s="10"/>
      <c r="H143" s="10"/>
      <c r="I143" s="41"/>
      <c r="J143" s="1"/>
      <c r="K143" s="1"/>
      <c r="L143" s="10"/>
      <c r="M143" s="1"/>
      <c r="N143" s="4"/>
      <c r="O143" s="4"/>
      <c r="P143" s="18"/>
      <c r="Q143" s="4"/>
      <c r="R143" s="1"/>
      <c r="S143" s="1"/>
    </row>
    <row r="144" spans="1:19">
      <c r="A144" s="10"/>
      <c r="B144" s="5"/>
      <c r="C144" s="4"/>
      <c r="D144" s="4"/>
      <c r="E144" s="4"/>
      <c r="F144" s="10"/>
      <c r="H144" s="10"/>
      <c r="I144" s="41"/>
      <c r="J144" s="1"/>
      <c r="K144" s="1"/>
      <c r="L144" s="10"/>
      <c r="M144" s="1"/>
      <c r="N144" s="4"/>
      <c r="O144" s="4"/>
      <c r="P144" s="18"/>
      <c r="Q144" s="4"/>
      <c r="R144" s="1"/>
      <c r="S144" s="1"/>
    </row>
    <row r="145" spans="1:19">
      <c r="A145" s="10"/>
      <c r="B145" s="5"/>
      <c r="C145" s="4"/>
      <c r="D145" s="4"/>
      <c r="E145" s="4"/>
      <c r="F145" s="10"/>
      <c r="H145" s="10"/>
      <c r="I145" s="41"/>
      <c r="J145" s="1"/>
      <c r="K145" s="1"/>
      <c r="L145" s="10"/>
      <c r="M145" s="1"/>
      <c r="N145" s="4"/>
      <c r="O145" s="4"/>
      <c r="P145" s="18"/>
      <c r="Q145" s="4"/>
      <c r="R145" s="1"/>
      <c r="S145" s="1"/>
    </row>
    <row r="146" spans="1:19">
      <c r="A146" s="10"/>
      <c r="B146" s="5"/>
      <c r="C146" s="4"/>
      <c r="D146" s="4"/>
      <c r="E146" s="4"/>
      <c r="F146" s="10"/>
      <c r="H146" s="10"/>
      <c r="I146" s="41"/>
      <c r="J146" s="1"/>
      <c r="K146" s="1"/>
      <c r="L146" s="10"/>
      <c r="M146" s="1"/>
      <c r="N146" s="4"/>
      <c r="O146" s="4"/>
      <c r="P146" s="18"/>
      <c r="Q146" s="4"/>
      <c r="R146" s="1"/>
      <c r="S146" s="1"/>
    </row>
    <row r="147" spans="1:19">
      <c r="A147" s="10"/>
      <c r="B147" s="5"/>
      <c r="C147" s="4"/>
      <c r="D147" s="4"/>
      <c r="E147" s="4"/>
      <c r="F147" s="10"/>
      <c r="H147" s="10"/>
      <c r="I147" s="41"/>
      <c r="J147" s="1"/>
      <c r="K147" s="1"/>
      <c r="L147" s="10"/>
      <c r="M147" s="1"/>
      <c r="N147" s="4"/>
      <c r="O147" s="4"/>
      <c r="P147" s="18"/>
      <c r="Q147" s="4"/>
      <c r="R147" s="1"/>
      <c r="S147" s="1"/>
    </row>
    <row r="148" spans="1:19">
      <c r="A148" s="10"/>
      <c r="B148" s="5"/>
      <c r="C148" s="4"/>
      <c r="D148" s="4"/>
      <c r="E148" s="4"/>
      <c r="F148" s="10"/>
      <c r="H148" s="10"/>
      <c r="I148" s="41"/>
      <c r="J148" s="1"/>
      <c r="K148" s="1"/>
      <c r="L148" s="10"/>
      <c r="M148" s="1"/>
      <c r="N148" s="4"/>
      <c r="O148" s="4"/>
      <c r="P148" s="18"/>
      <c r="Q148" s="4"/>
      <c r="R148" s="1"/>
      <c r="S148" s="1"/>
    </row>
    <row r="149" spans="1:19">
      <c r="A149" s="10"/>
      <c r="B149" s="5"/>
      <c r="C149" s="4"/>
      <c r="D149" s="4"/>
      <c r="E149" s="4"/>
      <c r="F149" s="10"/>
      <c r="H149" s="10"/>
      <c r="I149" s="41"/>
      <c r="J149" s="1"/>
      <c r="K149" s="1"/>
      <c r="L149" s="10"/>
      <c r="M149" s="1"/>
      <c r="N149" s="4"/>
      <c r="O149" s="4"/>
      <c r="P149" s="18"/>
      <c r="Q149" s="4"/>
      <c r="R149" s="1"/>
      <c r="S149" s="1"/>
    </row>
    <row r="150" spans="1:19">
      <c r="A150" s="10"/>
      <c r="B150" s="5"/>
      <c r="C150" s="4"/>
      <c r="D150" s="4"/>
      <c r="E150" s="4"/>
      <c r="F150" s="10"/>
      <c r="H150" s="10"/>
      <c r="I150" s="41"/>
      <c r="J150" s="1"/>
      <c r="K150" s="1"/>
      <c r="L150" s="10"/>
      <c r="M150" s="1"/>
      <c r="N150" s="4"/>
      <c r="O150" s="4"/>
      <c r="P150" s="18"/>
      <c r="Q150" s="4"/>
      <c r="R150" s="1"/>
      <c r="S150" s="1"/>
    </row>
    <row r="151" spans="1:19">
      <c r="A151" s="10"/>
      <c r="B151" s="5"/>
      <c r="C151" s="4"/>
      <c r="D151" s="4"/>
      <c r="E151" s="4"/>
      <c r="F151" s="10"/>
      <c r="H151" s="10"/>
      <c r="I151" s="41"/>
      <c r="J151" s="1"/>
      <c r="K151" s="1"/>
      <c r="L151" s="10"/>
      <c r="M151" s="1"/>
      <c r="N151" s="4"/>
      <c r="O151" s="4"/>
      <c r="P151" s="18"/>
      <c r="Q151" s="4"/>
      <c r="R151" s="1"/>
      <c r="S151" s="1"/>
    </row>
    <row r="152" spans="1:19">
      <c r="A152" s="10"/>
      <c r="B152" s="5"/>
      <c r="C152" s="4"/>
      <c r="D152" s="4"/>
      <c r="E152" s="4"/>
      <c r="F152" s="10"/>
      <c r="H152" s="10"/>
      <c r="I152" s="41"/>
      <c r="J152" s="1"/>
      <c r="K152" s="1"/>
      <c r="L152" s="10"/>
      <c r="M152" s="1"/>
      <c r="N152" s="4"/>
      <c r="O152" s="4"/>
      <c r="P152" s="18"/>
      <c r="Q152" s="4"/>
      <c r="R152" s="1"/>
      <c r="S152" s="1"/>
    </row>
    <row r="153" spans="1:19">
      <c r="A153" s="10"/>
      <c r="B153" s="5"/>
      <c r="C153" s="4"/>
      <c r="D153" s="4"/>
      <c r="E153" s="4"/>
      <c r="F153" s="10"/>
      <c r="H153" s="10"/>
      <c r="I153" s="41"/>
      <c r="J153" s="1"/>
      <c r="K153" s="1"/>
      <c r="L153" s="10"/>
      <c r="M153" s="1"/>
      <c r="N153" s="4"/>
      <c r="O153" s="4"/>
      <c r="P153" s="18"/>
      <c r="Q153" s="4"/>
      <c r="R153" s="1"/>
      <c r="S153" s="1"/>
    </row>
    <row r="154" spans="1:19">
      <c r="A154" s="10"/>
      <c r="B154" s="5"/>
      <c r="C154" s="4"/>
      <c r="D154" s="4"/>
      <c r="E154" s="4"/>
      <c r="F154" s="10"/>
      <c r="H154" s="10"/>
      <c r="I154" s="41"/>
      <c r="J154" s="1"/>
      <c r="K154" s="1"/>
      <c r="L154" s="10"/>
      <c r="M154" s="1"/>
      <c r="N154" s="4"/>
      <c r="O154" s="4"/>
      <c r="P154" s="18"/>
      <c r="Q154" s="4"/>
      <c r="R154" s="1"/>
      <c r="S154" s="1"/>
    </row>
    <row r="155" spans="1:19">
      <c r="A155" s="10"/>
      <c r="B155" s="5"/>
      <c r="C155" s="4"/>
      <c r="D155" s="4"/>
      <c r="E155" s="4"/>
      <c r="F155" s="10"/>
      <c r="H155" s="10"/>
      <c r="I155" s="41"/>
      <c r="J155" s="1"/>
      <c r="K155" s="1"/>
      <c r="L155" s="10"/>
      <c r="M155" s="1"/>
      <c r="N155" s="4"/>
      <c r="O155" s="4"/>
      <c r="P155" s="18"/>
      <c r="Q155" s="4"/>
      <c r="R155" s="1"/>
      <c r="S155" s="1"/>
    </row>
    <row r="156" spans="1:19">
      <c r="A156" s="10"/>
      <c r="B156" s="5"/>
      <c r="C156" s="4"/>
      <c r="D156" s="4"/>
      <c r="E156" s="4"/>
      <c r="F156" s="10"/>
      <c r="H156" s="10"/>
      <c r="I156" s="41"/>
      <c r="J156" s="1"/>
      <c r="K156" s="1"/>
      <c r="L156" s="10"/>
      <c r="M156" s="1"/>
      <c r="N156" s="4"/>
      <c r="O156" s="4"/>
      <c r="P156" s="18"/>
      <c r="Q156" s="4"/>
      <c r="R156" s="1"/>
      <c r="S156" s="1"/>
    </row>
    <row r="157" spans="1:19">
      <c r="A157" s="10"/>
      <c r="B157" s="5"/>
      <c r="C157" s="4"/>
      <c r="D157" s="4"/>
      <c r="E157" s="4"/>
      <c r="F157" s="10"/>
      <c r="H157" s="10"/>
      <c r="I157" s="41"/>
      <c r="J157" s="1"/>
      <c r="K157" s="1"/>
      <c r="L157" s="10"/>
      <c r="M157" s="1"/>
      <c r="N157" s="4"/>
      <c r="O157" s="4"/>
      <c r="P157" s="18"/>
      <c r="Q157" s="4"/>
      <c r="R157" s="1"/>
      <c r="S157" s="1"/>
    </row>
    <row r="158" spans="1:19">
      <c r="A158" s="10"/>
      <c r="B158" s="5"/>
      <c r="C158" s="4"/>
      <c r="D158" s="4"/>
      <c r="E158" s="4"/>
      <c r="F158" s="10"/>
      <c r="H158" s="10"/>
      <c r="I158" s="41"/>
      <c r="J158" s="1"/>
      <c r="K158" s="1"/>
      <c r="L158" s="10"/>
      <c r="M158" s="1"/>
      <c r="N158" s="4"/>
      <c r="O158" s="4"/>
      <c r="P158" s="18"/>
      <c r="Q158" s="4"/>
      <c r="R158" s="1"/>
      <c r="S158" s="1"/>
    </row>
    <row r="159" spans="1:19">
      <c r="A159" s="10"/>
      <c r="B159" s="5"/>
      <c r="C159" s="4"/>
      <c r="D159" s="4"/>
      <c r="E159" s="4"/>
      <c r="F159" s="10"/>
      <c r="H159" s="10"/>
      <c r="I159" s="41"/>
      <c r="J159" s="1"/>
      <c r="K159" s="1"/>
      <c r="L159" s="10"/>
      <c r="M159" s="1"/>
      <c r="N159" s="4"/>
      <c r="O159" s="4"/>
      <c r="P159" s="18"/>
      <c r="Q159" s="4"/>
      <c r="R159" s="1"/>
      <c r="S159" s="1"/>
    </row>
    <row r="160" spans="1:19">
      <c r="A160" s="10"/>
      <c r="B160" s="5"/>
      <c r="C160" s="4"/>
      <c r="D160" s="4"/>
      <c r="E160" s="4"/>
      <c r="F160" s="10"/>
      <c r="H160" s="10"/>
      <c r="I160" s="41"/>
      <c r="J160" s="1"/>
      <c r="K160" s="1"/>
      <c r="L160" s="10"/>
      <c r="M160" s="1"/>
      <c r="N160" s="4"/>
      <c r="O160" s="4"/>
      <c r="P160" s="18"/>
      <c r="Q160" s="4"/>
      <c r="R160" s="1"/>
      <c r="S160" s="1"/>
    </row>
    <row r="161" spans="1:19">
      <c r="A161" s="10"/>
      <c r="B161" s="5"/>
      <c r="C161" s="4"/>
      <c r="D161" s="4"/>
      <c r="E161" s="4"/>
      <c r="F161" s="10"/>
      <c r="H161" s="10"/>
      <c r="I161" s="41"/>
      <c r="J161" s="1"/>
      <c r="K161" s="1"/>
      <c r="L161" s="10"/>
      <c r="M161" s="1"/>
      <c r="N161" s="4"/>
      <c r="O161" s="4"/>
      <c r="P161" s="18"/>
      <c r="Q161" s="4"/>
      <c r="R161" s="1"/>
      <c r="S161" s="1"/>
    </row>
    <row r="162" spans="1:19">
      <c r="A162" s="10"/>
      <c r="B162" s="5"/>
      <c r="C162" s="4"/>
      <c r="D162" s="4"/>
      <c r="E162" s="4"/>
      <c r="F162" s="10"/>
      <c r="H162" s="10"/>
      <c r="I162" s="41"/>
      <c r="J162" s="1"/>
      <c r="K162" s="1"/>
      <c r="L162" s="10"/>
      <c r="M162" s="1"/>
      <c r="N162" s="4"/>
      <c r="O162" s="4"/>
      <c r="P162" s="18"/>
      <c r="Q162" s="4"/>
      <c r="R162" s="1"/>
      <c r="S162" s="1"/>
    </row>
    <row r="163" spans="1:19">
      <c r="A163" s="10"/>
      <c r="B163" s="5"/>
      <c r="C163" s="4"/>
      <c r="D163" s="4"/>
      <c r="E163" s="4"/>
      <c r="F163" s="10"/>
      <c r="H163" s="10"/>
      <c r="I163" s="41"/>
      <c r="J163" s="1"/>
      <c r="K163" s="1"/>
      <c r="L163" s="10"/>
      <c r="M163" s="1"/>
      <c r="N163" s="4"/>
      <c r="O163" s="4"/>
      <c r="P163" s="18"/>
      <c r="Q163" s="4"/>
      <c r="R163" s="1"/>
      <c r="S163" s="1"/>
    </row>
    <row r="164" spans="1:19">
      <c r="A164" s="10"/>
      <c r="B164" s="5"/>
      <c r="C164" s="4"/>
      <c r="D164" s="4"/>
      <c r="E164" s="4"/>
      <c r="F164" s="10"/>
      <c r="H164" s="10"/>
      <c r="I164" s="41"/>
      <c r="J164" s="1"/>
      <c r="K164" s="1"/>
      <c r="L164" s="10"/>
      <c r="M164" s="1"/>
      <c r="N164" s="4"/>
      <c r="O164" s="4"/>
      <c r="P164" s="18"/>
      <c r="Q164" s="4"/>
      <c r="R164" s="1"/>
      <c r="S164" s="1"/>
    </row>
    <row r="165" spans="1:19">
      <c r="A165" s="10"/>
      <c r="B165" s="5"/>
      <c r="C165" s="4"/>
      <c r="D165" s="4"/>
      <c r="E165" s="4"/>
      <c r="F165" s="10"/>
      <c r="H165" s="10"/>
      <c r="I165" s="41"/>
      <c r="J165" s="1"/>
      <c r="K165" s="1"/>
      <c r="L165" s="10"/>
      <c r="M165" s="1"/>
      <c r="N165" s="4"/>
      <c r="O165" s="4"/>
      <c r="P165" s="18"/>
      <c r="Q165" s="4"/>
      <c r="R165" s="1"/>
      <c r="S165" s="1"/>
    </row>
    <row r="166" spans="1:19">
      <c r="A166" s="10"/>
      <c r="B166" s="5"/>
      <c r="C166" s="4"/>
      <c r="D166" s="4"/>
      <c r="E166" s="4"/>
      <c r="F166" s="10"/>
      <c r="H166" s="10"/>
      <c r="I166" s="41"/>
      <c r="J166" s="1"/>
      <c r="K166" s="1"/>
      <c r="L166" s="10"/>
      <c r="M166" s="1"/>
      <c r="N166" s="4"/>
      <c r="O166" s="4"/>
      <c r="P166" s="18"/>
      <c r="Q166" s="4"/>
      <c r="R166" s="1"/>
      <c r="S166" s="1"/>
    </row>
    <row r="167" spans="1:19">
      <c r="A167" s="10"/>
      <c r="B167" s="5"/>
      <c r="C167" s="4"/>
      <c r="D167" s="4"/>
      <c r="E167" s="4"/>
      <c r="F167" s="10"/>
      <c r="H167" s="10"/>
      <c r="I167" s="41"/>
      <c r="J167" s="1"/>
      <c r="K167" s="1"/>
      <c r="L167" s="10"/>
      <c r="M167" s="1"/>
      <c r="N167" s="4"/>
      <c r="O167" s="4"/>
      <c r="P167" s="18"/>
      <c r="Q167" s="4"/>
      <c r="R167" s="1"/>
      <c r="S167" s="1"/>
    </row>
    <row r="168" spans="1:19">
      <c r="A168" s="10"/>
      <c r="B168" s="5"/>
      <c r="C168" s="4"/>
      <c r="D168" s="4"/>
      <c r="E168" s="4"/>
      <c r="F168" s="10"/>
      <c r="H168" s="10"/>
      <c r="I168" s="41"/>
      <c r="J168" s="1"/>
      <c r="K168" s="1"/>
      <c r="L168" s="10"/>
      <c r="M168" s="1"/>
      <c r="N168" s="4"/>
      <c r="O168" s="4"/>
      <c r="P168" s="18"/>
      <c r="Q168" s="4"/>
      <c r="R168" s="1"/>
      <c r="S168" s="1"/>
    </row>
    <row r="169" spans="1:19">
      <c r="A169" s="10"/>
      <c r="B169" s="5"/>
      <c r="C169" s="4"/>
      <c r="D169" s="4"/>
      <c r="E169" s="4"/>
      <c r="F169" s="10"/>
      <c r="H169" s="10"/>
      <c r="I169" s="41"/>
      <c r="J169" s="1"/>
      <c r="K169" s="1"/>
      <c r="L169" s="10"/>
      <c r="M169" s="1"/>
      <c r="N169" s="4"/>
      <c r="O169" s="4"/>
      <c r="P169" s="18"/>
      <c r="Q169" s="4"/>
      <c r="R169" s="1"/>
      <c r="S169" s="1"/>
    </row>
    <row r="170" spans="1:19">
      <c r="A170" s="10"/>
      <c r="B170" s="5"/>
      <c r="C170" s="4"/>
      <c r="D170" s="4"/>
      <c r="E170" s="4"/>
      <c r="F170" s="10"/>
      <c r="H170" s="10"/>
      <c r="I170" s="41"/>
      <c r="J170" s="1"/>
      <c r="K170" s="1"/>
      <c r="L170" s="10"/>
      <c r="M170" s="1"/>
      <c r="N170" s="4"/>
      <c r="O170" s="4"/>
      <c r="P170" s="18"/>
      <c r="Q170" s="4"/>
      <c r="R170" s="1"/>
      <c r="S170" s="1"/>
    </row>
    <row r="171" spans="1:19">
      <c r="A171" s="10"/>
      <c r="B171" s="5"/>
      <c r="C171" s="4"/>
      <c r="D171" s="4"/>
      <c r="E171" s="4"/>
      <c r="F171" s="10"/>
      <c r="H171" s="10"/>
      <c r="I171" s="41"/>
      <c r="J171" s="1"/>
      <c r="K171" s="1"/>
      <c r="L171" s="10"/>
      <c r="M171" s="1"/>
      <c r="N171" s="4"/>
      <c r="O171" s="4"/>
      <c r="P171" s="18"/>
      <c r="Q171" s="4"/>
      <c r="R171" s="1"/>
      <c r="S171" s="1"/>
    </row>
    <row r="172" spans="1:19">
      <c r="A172" s="10"/>
      <c r="B172" s="5"/>
      <c r="C172" s="4"/>
      <c r="D172" s="4"/>
      <c r="E172" s="4"/>
      <c r="F172" s="10"/>
      <c r="H172" s="10"/>
      <c r="I172" s="41"/>
      <c r="J172" s="1"/>
      <c r="K172" s="1"/>
      <c r="L172" s="10"/>
      <c r="M172" s="1"/>
      <c r="N172" s="4"/>
      <c r="O172" s="4"/>
      <c r="P172" s="18"/>
      <c r="Q172" s="4"/>
      <c r="R172" s="1"/>
      <c r="S172" s="1"/>
    </row>
    <row r="173" spans="1:19">
      <c r="A173" s="10"/>
      <c r="B173" s="5"/>
      <c r="C173" s="4"/>
      <c r="D173" s="4"/>
      <c r="E173" s="4"/>
      <c r="F173" s="10"/>
      <c r="H173" s="10"/>
      <c r="I173" s="41"/>
      <c r="J173" s="1"/>
      <c r="K173" s="1"/>
      <c r="L173" s="10"/>
      <c r="M173" s="1"/>
      <c r="N173" s="4"/>
      <c r="O173" s="4"/>
      <c r="P173" s="18"/>
      <c r="Q173" s="4"/>
      <c r="R173" s="1"/>
      <c r="S173" s="1"/>
    </row>
    <row r="174" spans="1:19">
      <c r="A174" s="10"/>
      <c r="B174" s="5"/>
      <c r="C174" s="4"/>
      <c r="D174" s="4"/>
      <c r="E174" s="4"/>
      <c r="F174" s="10"/>
      <c r="H174" s="10"/>
      <c r="I174" s="41"/>
      <c r="J174" s="1"/>
      <c r="K174" s="1"/>
      <c r="L174" s="10"/>
      <c r="M174" s="1"/>
      <c r="N174" s="4"/>
      <c r="O174" s="4"/>
      <c r="P174" s="18"/>
      <c r="Q174" s="4"/>
      <c r="R174" s="1"/>
      <c r="S174" s="1"/>
    </row>
    <row r="175" spans="1:19">
      <c r="A175" s="10"/>
      <c r="B175" s="5"/>
      <c r="C175" s="4"/>
      <c r="D175" s="4"/>
      <c r="E175" s="4"/>
      <c r="F175" s="10"/>
      <c r="H175" s="10"/>
      <c r="I175" s="41"/>
      <c r="J175" s="1"/>
      <c r="K175" s="1"/>
      <c r="L175" s="10"/>
      <c r="M175" s="1"/>
      <c r="N175" s="4"/>
      <c r="O175" s="4"/>
      <c r="P175" s="18"/>
      <c r="Q175" s="4"/>
      <c r="R175" s="1"/>
      <c r="S175" s="1"/>
    </row>
    <row r="176" spans="1:19">
      <c r="A176" s="10"/>
      <c r="B176" s="5"/>
      <c r="C176" s="4"/>
      <c r="D176" s="4"/>
      <c r="E176" s="4"/>
      <c r="F176" s="10"/>
      <c r="H176" s="10"/>
      <c r="I176" s="41"/>
      <c r="J176" s="1"/>
      <c r="K176" s="1"/>
      <c r="L176" s="10"/>
      <c r="M176" s="1"/>
      <c r="N176" s="4"/>
      <c r="O176" s="4"/>
      <c r="P176" s="18"/>
      <c r="Q176" s="4"/>
      <c r="R176" s="1"/>
      <c r="S176" s="1"/>
    </row>
    <row r="177" spans="1:19">
      <c r="A177" s="10"/>
      <c r="B177" s="5"/>
      <c r="C177" s="4"/>
      <c r="D177" s="4"/>
      <c r="E177" s="4"/>
      <c r="F177" s="10"/>
      <c r="H177" s="10"/>
      <c r="I177" s="41"/>
      <c r="J177" s="1"/>
      <c r="K177" s="1"/>
      <c r="L177" s="10"/>
      <c r="M177" s="1"/>
      <c r="N177" s="4"/>
      <c r="O177" s="4"/>
      <c r="P177" s="18"/>
      <c r="Q177" s="4"/>
      <c r="R177" s="1"/>
      <c r="S177" s="1"/>
    </row>
    <row r="178" spans="1:19">
      <c r="A178" s="10"/>
      <c r="B178" s="5"/>
      <c r="C178" s="4"/>
      <c r="D178" s="4"/>
      <c r="E178" s="4"/>
      <c r="F178" s="10"/>
      <c r="H178" s="10"/>
      <c r="I178" s="41"/>
      <c r="J178" s="1"/>
      <c r="K178" s="1"/>
      <c r="L178" s="10"/>
      <c r="M178" s="1"/>
      <c r="N178" s="4"/>
      <c r="O178" s="4"/>
      <c r="P178" s="18"/>
      <c r="Q178" s="4"/>
      <c r="R178" s="1"/>
      <c r="S178" s="1"/>
    </row>
    <row r="179" spans="1:19">
      <c r="A179" s="10"/>
      <c r="B179" s="5"/>
      <c r="C179" s="4"/>
      <c r="D179" s="4"/>
      <c r="E179" s="4"/>
      <c r="F179" s="10"/>
      <c r="H179" s="10"/>
      <c r="I179" s="41"/>
      <c r="J179" s="1"/>
      <c r="K179" s="1"/>
      <c r="L179" s="10"/>
      <c r="M179" s="1"/>
      <c r="N179" s="4"/>
      <c r="O179" s="4"/>
      <c r="P179" s="18"/>
      <c r="Q179" s="4"/>
      <c r="R179" s="1"/>
      <c r="S179" s="1"/>
    </row>
    <row r="180" spans="1:19">
      <c r="A180" s="10"/>
      <c r="B180" s="5"/>
      <c r="C180" s="4"/>
      <c r="D180" s="4"/>
      <c r="E180" s="4"/>
      <c r="F180" s="10"/>
      <c r="H180" s="10"/>
      <c r="I180" s="41"/>
      <c r="J180" s="1"/>
      <c r="K180" s="1"/>
      <c r="L180" s="10"/>
      <c r="M180" s="1"/>
      <c r="N180" s="4"/>
      <c r="O180" s="4"/>
      <c r="P180" s="18"/>
      <c r="Q180" s="4"/>
      <c r="R180" s="1"/>
      <c r="S180" s="1"/>
    </row>
    <row r="181" spans="1:19">
      <c r="A181" s="10"/>
      <c r="B181" s="5"/>
      <c r="C181" s="4"/>
      <c r="D181" s="4"/>
      <c r="E181" s="4"/>
      <c r="F181" s="10"/>
      <c r="H181" s="10"/>
      <c r="I181" s="41"/>
      <c r="J181" s="1"/>
      <c r="K181" s="1"/>
      <c r="L181" s="10"/>
      <c r="M181" s="1"/>
      <c r="N181" s="4"/>
      <c r="O181" s="4"/>
      <c r="P181" s="18"/>
      <c r="Q181" s="4"/>
      <c r="R181" s="1"/>
      <c r="S181" s="1"/>
    </row>
    <row r="182" spans="1:19">
      <c r="A182" s="10"/>
      <c r="B182" s="5"/>
      <c r="C182" s="4"/>
      <c r="D182" s="4"/>
      <c r="E182" s="4"/>
      <c r="F182" s="10"/>
      <c r="H182" s="10"/>
      <c r="I182" s="41"/>
      <c r="J182" s="1"/>
      <c r="K182" s="1"/>
      <c r="L182" s="10"/>
      <c r="M182" s="1"/>
      <c r="N182" s="4"/>
      <c r="O182" s="4"/>
      <c r="P182" s="18"/>
      <c r="Q182" s="4"/>
      <c r="R182" s="1"/>
      <c r="S182" s="1"/>
    </row>
    <row r="183" spans="1:19">
      <c r="A183" s="10"/>
      <c r="B183" s="5"/>
      <c r="C183" s="4"/>
      <c r="D183" s="4"/>
      <c r="E183" s="4"/>
      <c r="F183" s="10"/>
      <c r="H183" s="10"/>
      <c r="I183" s="41"/>
      <c r="J183" s="1"/>
      <c r="K183" s="1"/>
      <c r="L183" s="10"/>
      <c r="M183" s="1"/>
      <c r="N183" s="4"/>
      <c r="O183" s="4"/>
      <c r="P183" s="18"/>
      <c r="Q183" s="4"/>
      <c r="R183" s="1"/>
      <c r="S183" s="1"/>
    </row>
    <row r="184" spans="1:19">
      <c r="A184" s="10"/>
      <c r="B184" s="5"/>
      <c r="C184" s="4"/>
      <c r="D184" s="4"/>
      <c r="E184" s="4"/>
      <c r="F184" s="10"/>
      <c r="H184" s="10"/>
      <c r="I184" s="41"/>
      <c r="J184" s="1"/>
      <c r="K184" s="1"/>
      <c r="L184" s="10"/>
      <c r="M184" s="1"/>
      <c r="N184" s="4"/>
      <c r="O184" s="4"/>
      <c r="P184" s="18"/>
      <c r="Q184" s="4"/>
      <c r="R184" s="1"/>
      <c r="S184" s="1"/>
    </row>
    <row r="185" spans="1:19">
      <c r="A185" s="10"/>
      <c r="B185" s="5"/>
      <c r="C185" s="4"/>
      <c r="D185" s="4"/>
      <c r="E185" s="4"/>
      <c r="F185" s="10"/>
      <c r="H185" s="10"/>
      <c r="I185" s="41"/>
      <c r="J185" s="1"/>
      <c r="K185" s="1"/>
      <c r="L185" s="10"/>
      <c r="M185" s="1"/>
      <c r="N185" s="4"/>
      <c r="O185" s="4"/>
      <c r="P185" s="18"/>
      <c r="Q185" s="4"/>
      <c r="R185" s="1"/>
      <c r="S185" s="1"/>
    </row>
    <row r="186" spans="1:19">
      <c r="A186" s="10"/>
      <c r="B186" s="5"/>
      <c r="C186" s="4"/>
      <c r="D186" s="4"/>
      <c r="E186" s="4"/>
      <c r="F186" s="10"/>
      <c r="H186" s="10"/>
      <c r="I186" s="41"/>
      <c r="J186" s="1"/>
      <c r="K186" s="1"/>
      <c r="L186" s="10"/>
      <c r="M186" s="1"/>
      <c r="N186" s="4"/>
      <c r="O186" s="4"/>
      <c r="P186" s="18"/>
      <c r="Q186" s="4"/>
      <c r="R186" s="1"/>
      <c r="S186" s="1"/>
    </row>
    <row r="187" spans="1:19">
      <c r="A187" s="10"/>
      <c r="B187" s="5"/>
      <c r="C187" s="4"/>
      <c r="D187" s="4"/>
      <c r="E187" s="4"/>
      <c r="F187" s="10"/>
      <c r="H187" s="10"/>
      <c r="I187" s="41"/>
      <c r="J187" s="1"/>
      <c r="K187" s="1"/>
      <c r="L187" s="10"/>
      <c r="M187" s="1"/>
      <c r="N187" s="4"/>
      <c r="O187" s="4"/>
      <c r="P187" s="18"/>
      <c r="Q187" s="4"/>
      <c r="R187" s="1"/>
      <c r="S187" s="1"/>
    </row>
    <row r="188" spans="1:19">
      <c r="A188" s="10"/>
      <c r="B188" s="5"/>
      <c r="C188" s="4"/>
      <c r="D188" s="4"/>
      <c r="E188" s="4"/>
      <c r="F188" s="10"/>
      <c r="H188" s="10"/>
      <c r="I188" s="41"/>
      <c r="J188" s="1"/>
      <c r="K188" s="1"/>
      <c r="L188" s="10"/>
      <c r="M188" s="1"/>
      <c r="N188" s="4"/>
      <c r="O188" s="4"/>
      <c r="P188" s="18"/>
      <c r="Q188" s="4"/>
      <c r="R188" s="1"/>
      <c r="S188" s="1"/>
    </row>
    <row r="189" spans="1:19">
      <c r="A189" s="10"/>
      <c r="B189" s="5"/>
      <c r="C189" s="4"/>
      <c r="D189" s="4"/>
      <c r="E189" s="4"/>
      <c r="F189" s="10"/>
      <c r="H189" s="10"/>
      <c r="I189" s="41"/>
      <c r="J189" s="1"/>
      <c r="K189" s="1"/>
      <c r="L189" s="10"/>
      <c r="M189" s="1"/>
      <c r="N189" s="4"/>
      <c r="O189" s="4"/>
      <c r="P189" s="18"/>
      <c r="Q189" s="4"/>
      <c r="R189" s="1"/>
      <c r="S189" s="1"/>
    </row>
    <row r="190" spans="1:19">
      <c r="A190" s="10"/>
      <c r="B190" s="5"/>
      <c r="C190" s="4"/>
      <c r="D190" s="4"/>
      <c r="E190" s="4"/>
      <c r="F190" s="10"/>
      <c r="H190" s="10"/>
      <c r="I190" s="41"/>
      <c r="J190" s="1"/>
      <c r="K190" s="1"/>
      <c r="L190" s="10"/>
      <c r="M190" s="1"/>
      <c r="N190" s="4"/>
      <c r="O190" s="4"/>
      <c r="P190" s="18"/>
      <c r="Q190" s="4"/>
      <c r="R190" s="1"/>
      <c r="S190" s="1"/>
    </row>
    <row r="191" spans="1:19">
      <c r="A191" s="10"/>
      <c r="B191" s="5"/>
      <c r="C191" s="4"/>
      <c r="D191" s="4"/>
      <c r="E191" s="4"/>
      <c r="F191" s="10"/>
      <c r="H191" s="10"/>
      <c r="I191" s="41"/>
      <c r="J191" s="1"/>
      <c r="K191" s="1"/>
      <c r="L191" s="10"/>
      <c r="M191" s="1"/>
      <c r="N191" s="4"/>
      <c r="O191" s="4"/>
      <c r="P191" s="18"/>
      <c r="Q191" s="4"/>
      <c r="R191" s="1"/>
      <c r="S191" s="1"/>
    </row>
    <row r="192" spans="1:19">
      <c r="A192" s="10"/>
      <c r="B192" s="5"/>
      <c r="C192" s="4"/>
      <c r="D192" s="4"/>
      <c r="E192" s="4"/>
      <c r="F192" s="10"/>
      <c r="H192" s="10"/>
      <c r="I192" s="41"/>
      <c r="J192" s="1"/>
      <c r="K192" s="1"/>
      <c r="L192" s="10"/>
      <c r="M192" s="1"/>
      <c r="N192" s="4"/>
      <c r="O192" s="4"/>
      <c r="P192" s="18"/>
      <c r="Q192" s="4"/>
      <c r="R192" s="1"/>
      <c r="S192" s="1"/>
    </row>
    <row r="193" spans="1:19">
      <c r="A193" s="10"/>
      <c r="B193" s="5"/>
      <c r="C193" s="4"/>
      <c r="D193" s="4"/>
      <c r="E193" s="4"/>
      <c r="F193" s="10"/>
      <c r="H193" s="10"/>
      <c r="I193" s="41"/>
      <c r="J193" s="1"/>
      <c r="K193" s="1"/>
      <c r="L193" s="10"/>
      <c r="M193" s="1"/>
      <c r="N193" s="4"/>
      <c r="O193" s="4"/>
      <c r="P193" s="18"/>
      <c r="Q193" s="4"/>
      <c r="R193" s="1"/>
      <c r="S193" s="1"/>
    </row>
    <row r="194" spans="1:19">
      <c r="A194" s="10"/>
      <c r="B194" s="5"/>
      <c r="C194" s="4"/>
      <c r="D194" s="4"/>
      <c r="E194" s="4"/>
      <c r="F194" s="10"/>
      <c r="H194" s="10"/>
      <c r="I194" s="41"/>
      <c r="J194" s="1"/>
      <c r="K194" s="1"/>
      <c r="L194" s="10"/>
      <c r="M194" s="1"/>
      <c r="N194" s="4"/>
      <c r="O194" s="4"/>
      <c r="P194" s="18"/>
      <c r="Q194" s="4"/>
      <c r="R194" s="1"/>
      <c r="S194" s="1"/>
    </row>
    <row r="195" spans="1:19">
      <c r="A195" s="10"/>
      <c r="B195" s="5"/>
      <c r="C195" s="4"/>
      <c r="D195" s="4"/>
      <c r="E195" s="4"/>
      <c r="F195" s="10"/>
      <c r="H195" s="10"/>
      <c r="I195" s="41"/>
      <c r="J195" s="1"/>
      <c r="K195" s="1"/>
      <c r="L195" s="10"/>
      <c r="M195" s="1"/>
      <c r="N195" s="4"/>
      <c r="O195" s="4"/>
      <c r="P195" s="18"/>
      <c r="Q195" s="4"/>
      <c r="R195" s="1"/>
      <c r="S195" s="1"/>
    </row>
    <row r="196" spans="1:19">
      <c r="A196" s="10"/>
      <c r="B196" s="5"/>
      <c r="C196" s="4"/>
      <c r="D196" s="4"/>
      <c r="E196" s="4"/>
      <c r="F196" s="10"/>
      <c r="H196" s="10"/>
      <c r="I196" s="41"/>
      <c r="J196" s="1"/>
      <c r="K196" s="1"/>
      <c r="L196" s="10"/>
      <c r="M196" s="1"/>
      <c r="N196" s="4"/>
      <c r="O196" s="4"/>
      <c r="P196" s="18"/>
      <c r="Q196" s="4"/>
      <c r="R196" s="1"/>
      <c r="S196" s="1"/>
    </row>
    <row r="197" spans="1:19">
      <c r="A197" s="10"/>
      <c r="B197" s="5"/>
      <c r="C197" s="4"/>
      <c r="D197" s="4"/>
      <c r="E197" s="4"/>
      <c r="F197" s="10"/>
      <c r="H197" s="10"/>
      <c r="I197" s="41"/>
      <c r="J197" s="1"/>
      <c r="K197" s="1"/>
      <c r="L197" s="10"/>
      <c r="M197" s="1"/>
      <c r="N197" s="4"/>
      <c r="O197" s="4"/>
      <c r="P197" s="18"/>
      <c r="Q197" s="4"/>
      <c r="R197" s="1"/>
      <c r="S197" s="1"/>
    </row>
    <row r="198" spans="1:19">
      <c r="A198" s="10"/>
      <c r="B198" s="5"/>
      <c r="C198" s="4"/>
      <c r="D198" s="4"/>
      <c r="E198" s="4"/>
      <c r="F198" s="10"/>
      <c r="H198" s="10"/>
      <c r="I198" s="41"/>
      <c r="J198" s="1"/>
      <c r="K198" s="1"/>
      <c r="L198" s="10"/>
      <c r="M198" s="1"/>
      <c r="N198" s="4"/>
      <c r="O198" s="4"/>
      <c r="P198" s="18"/>
      <c r="Q198" s="4"/>
      <c r="R198" s="1"/>
      <c r="S198" s="1"/>
    </row>
    <row r="199" spans="1:19">
      <c r="A199" s="10"/>
      <c r="B199" s="5"/>
      <c r="C199" s="4"/>
      <c r="D199" s="4"/>
      <c r="E199" s="4"/>
      <c r="F199" s="10"/>
      <c r="H199" s="10"/>
      <c r="I199" s="41"/>
      <c r="J199" s="1"/>
      <c r="K199" s="1"/>
      <c r="L199" s="10"/>
      <c r="M199" s="1"/>
      <c r="N199" s="4"/>
      <c r="O199" s="4"/>
      <c r="P199" s="18"/>
      <c r="Q199" s="4"/>
      <c r="R199" s="1"/>
      <c r="S199" s="1"/>
    </row>
    <row r="200" spans="1:19">
      <c r="A200" s="10"/>
      <c r="B200" s="5"/>
      <c r="C200" s="4"/>
      <c r="D200" s="4"/>
      <c r="E200" s="4"/>
      <c r="F200" s="10"/>
      <c r="H200" s="10"/>
      <c r="I200" s="41"/>
      <c r="J200" s="1"/>
      <c r="K200" s="1"/>
      <c r="L200" s="10"/>
      <c r="M200" s="1"/>
      <c r="N200" s="4"/>
      <c r="O200" s="4"/>
      <c r="P200" s="18"/>
      <c r="Q200" s="4"/>
      <c r="R200" s="1"/>
      <c r="S200" s="1"/>
    </row>
    <row r="201" spans="1:19">
      <c r="A201" s="10"/>
      <c r="B201" s="5"/>
      <c r="C201" s="4"/>
      <c r="D201" s="4"/>
      <c r="E201" s="4"/>
      <c r="F201" s="10"/>
      <c r="H201" s="10"/>
      <c r="I201" s="41"/>
      <c r="J201" s="1"/>
      <c r="K201" s="1"/>
      <c r="L201" s="10"/>
      <c r="M201" s="1"/>
      <c r="N201" s="4"/>
      <c r="O201" s="4"/>
      <c r="P201" s="18"/>
      <c r="Q201" s="4"/>
      <c r="R201" s="1"/>
      <c r="S201" s="1"/>
    </row>
    <row r="202" spans="1:19">
      <c r="A202" s="10"/>
      <c r="B202" s="5"/>
      <c r="C202" s="4"/>
      <c r="D202" s="4"/>
      <c r="E202" s="4"/>
      <c r="F202" s="10"/>
      <c r="H202" s="10"/>
      <c r="I202" s="41"/>
      <c r="J202" s="1"/>
      <c r="K202" s="1"/>
      <c r="L202" s="10"/>
      <c r="M202" s="1"/>
      <c r="N202" s="4"/>
      <c r="O202" s="4"/>
      <c r="P202" s="18"/>
      <c r="Q202" s="4"/>
      <c r="R202" s="1"/>
      <c r="S202" s="1"/>
    </row>
    <row r="203" spans="1:19">
      <c r="A203" s="10"/>
      <c r="B203" s="5"/>
      <c r="C203" s="4"/>
      <c r="D203" s="4"/>
      <c r="E203" s="4"/>
      <c r="F203" s="10"/>
      <c r="H203" s="10"/>
      <c r="I203" s="41"/>
      <c r="J203" s="1"/>
      <c r="K203" s="1"/>
      <c r="L203" s="10"/>
      <c r="M203" s="1"/>
      <c r="N203" s="4"/>
      <c r="O203" s="4"/>
      <c r="P203" s="18"/>
      <c r="Q203" s="4"/>
      <c r="R203" s="1"/>
      <c r="S203" s="1"/>
    </row>
    <row r="204" spans="1:19">
      <c r="A204" s="10"/>
      <c r="B204" s="5"/>
      <c r="C204" s="4"/>
      <c r="D204" s="4"/>
      <c r="E204" s="4"/>
      <c r="F204" s="10"/>
      <c r="H204" s="10"/>
      <c r="I204" s="41"/>
      <c r="J204" s="1"/>
      <c r="K204" s="1"/>
      <c r="L204" s="10"/>
      <c r="M204" s="1"/>
      <c r="N204" s="4"/>
      <c r="O204" s="4"/>
      <c r="P204" s="18"/>
      <c r="Q204" s="4"/>
      <c r="R204" s="1"/>
      <c r="S204" s="1"/>
    </row>
    <row r="205" spans="1:19">
      <c r="A205" s="10"/>
      <c r="B205" s="5"/>
      <c r="C205" s="4"/>
      <c r="D205" s="4"/>
      <c r="E205" s="4"/>
      <c r="F205" s="10"/>
      <c r="H205" s="10"/>
      <c r="I205" s="41"/>
      <c r="J205" s="1"/>
      <c r="K205" s="1"/>
      <c r="L205" s="10"/>
      <c r="M205" s="1"/>
      <c r="N205" s="4"/>
      <c r="O205" s="4"/>
      <c r="P205" s="18"/>
      <c r="Q205" s="4"/>
      <c r="R205" s="1"/>
      <c r="S205" s="1"/>
    </row>
    <row r="206" spans="1:19">
      <c r="A206" s="10"/>
      <c r="B206" s="5"/>
      <c r="C206" s="4"/>
      <c r="D206" s="4"/>
      <c r="E206" s="4"/>
      <c r="F206" s="10"/>
      <c r="H206" s="10"/>
      <c r="I206" s="41"/>
      <c r="J206" s="1"/>
      <c r="K206" s="1"/>
      <c r="L206" s="10"/>
      <c r="M206" s="1"/>
      <c r="N206" s="4"/>
      <c r="O206" s="4"/>
      <c r="P206" s="18"/>
      <c r="Q206" s="4"/>
      <c r="R206" s="1"/>
      <c r="S206" s="1"/>
    </row>
    <row r="207" spans="1:19">
      <c r="A207" s="10"/>
      <c r="B207" s="5"/>
      <c r="C207" s="4"/>
      <c r="D207" s="4"/>
      <c r="E207" s="4"/>
      <c r="F207" s="10"/>
      <c r="H207" s="10"/>
      <c r="I207" s="41"/>
      <c r="J207" s="1"/>
      <c r="K207" s="1"/>
      <c r="L207" s="10"/>
      <c r="M207" s="1"/>
      <c r="N207" s="4"/>
      <c r="O207" s="4"/>
      <c r="P207" s="18"/>
      <c r="Q207" s="4"/>
      <c r="R207" s="1"/>
      <c r="S207" s="1"/>
    </row>
    <row r="208" spans="1:19">
      <c r="A208" s="10"/>
      <c r="B208" s="5"/>
      <c r="C208" s="4"/>
      <c r="D208" s="4"/>
      <c r="E208" s="4"/>
      <c r="F208" s="10"/>
      <c r="H208" s="10"/>
      <c r="I208" s="41"/>
      <c r="J208" s="1"/>
      <c r="K208" s="1"/>
      <c r="L208" s="10"/>
      <c r="M208" s="1"/>
      <c r="N208" s="4"/>
      <c r="O208" s="4"/>
      <c r="P208" s="18"/>
      <c r="Q208" s="4"/>
      <c r="R208" s="1"/>
      <c r="S208" s="1"/>
    </row>
    <row r="209" spans="1:19">
      <c r="A209" s="10"/>
      <c r="B209" s="5"/>
      <c r="C209" s="4"/>
      <c r="D209" s="4"/>
      <c r="E209" s="4"/>
      <c r="F209" s="10"/>
      <c r="H209" s="10"/>
      <c r="I209" s="41"/>
      <c r="J209" s="1"/>
      <c r="K209" s="1"/>
      <c r="L209" s="10"/>
      <c r="M209" s="1"/>
      <c r="N209" s="4"/>
      <c r="O209" s="4"/>
      <c r="P209" s="18"/>
      <c r="Q209" s="4"/>
      <c r="R209" s="1"/>
      <c r="S209" s="1"/>
    </row>
    <row r="210" spans="1:19">
      <c r="A210" s="10"/>
      <c r="B210" s="5"/>
      <c r="C210" s="4"/>
      <c r="D210" s="4"/>
      <c r="E210" s="4"/>
      <c r="F210" s="10"/>
      <c r="H210" s="10"/>
      <c r="I210" s="41"/>
      <c r="J210" s="1"/>
      <c r="K210" s="1"/>
      <c r="L210" s="10"/>
      <c r="M210" s="1"/>
      <c r="N210" s="4"/>
      <c r="O210" s="4"/>
      <c r="P210" s="18"/>
      <c r="Q210" s="4"/>
      <c r="R210" s="1"/>
      <c r="S210" s="1"/>
    </row>
    <row r="211" spans="1:19">
      <c r="A211" s="10"/>
      <c r="B211" s="5"/>
      <c r="C211" s="4"/>
      <c r="D211" s="4"/>
      <c r="E211" s="4"/>
      <c r="F211" s="10"/>
      <c r="H211" s="10"/>
      <c r="I211" s="41"/>
      <c r="J211" s="1"/>
      <c r="K211" s="1"/>
      <c r="L211" s="10"/>
      <c r="M211" s="1"/>
      <c r="N211" s="4"/>
      <c r="O211" s="4"/>
      <c r="P211" s="18"/>
      <c r="Q211" s="4"/>
      <c r="R211" s="1"/>
      <c r="S211" s="1"/>
    </row>
    <row r="212" spans="1:19">
      <c r="A212" s="10"/>
      <c r="B212" s="5"/>
      <c r="C212" s="4"/>
      <c r="D212" s="4"/>
      <c r="E212" s="4"/>
      <c r="F212" s="10"/>
      <c r="H212" s="10"/>
      <c r="I212" s="41"/>
      <c r="J212" s="1"/>
      <c r="K212" s="1"/>
      <c r="L212" s="10"/>
      <c r="M212" s="1"/>
      <c r="N212" s="4"/>
      <c r="O212" s="4"/>
      <c r="P212" s="18"/>
      <c r="Q212" s="4"/>
      <c r="R212" s="1"/>
      <c r="S212" s="1"/>
    </row>
    <row r="213" spans="1:19">
      <c r="A213" s="10"/>
      <c r="B213" s="5"/>
      <c r="C213" s="4"/>
      <c r="D213" s="4"/>
      <c r="E213" s="4"/>
      <c r="F213" s="10"/>
      <c r="H213" s="10"/>
      <c r="I213" s="41"/>
      <c r="J213" s="1"/>
      <c r="K213" s="1"/>
      <c r="L213" s="10"/>
      <c r="M213" s="1"/>
      <c r="N213" s="4"/>
      <c r="O213" s="4"/>
      <c r="P213" s="18"/>
      <c r="Q213" s="4"/>
      <c r="R213" s="1"/>
      <c r="S213" s="1"/>
    </row>
    <row r="214" spans="1:19">
      <c r="A214" s="10"/>
      <c r="B214" s="5"/>
      <c r="C214" s="4"/>
      <c r="D214" s="4"/>
      <c r="E214" s="4"/>
      <c r="F214" s="10"/>
      <c r="H214" s="10"/>
      <c r="I214" s="41"/>
      <c r="J214" s="1"/>
      <c r="K214" s="1"/>
      <c r="L214" s="10"/>
      <c r="M214" s="1"/>
      <c r="N214" s="4"/>
      <c r="O214" s="4"/>
      <c r="P214" s="18"/>
      <c r="Q214" s="4"/>
      <c r="R214" s="1"/>
      <c r="S214" s="1"/>
    </row>
    <row r="215" spans="1:19">
      <c r="A215" s="10"/>
      <c r="B215" s="5"/>
      <c r="C215" s="4"/>
      <c r="D215" s="4"/>
      <c r="E215" s="4"/>
      <c r="F215" s="10"/>
      <c r="H215" s="10"/>
      <c r="I215" s="41"/>
      <c r="J215" s="1"/>
      <c r="K215" s="1"/>
      <c r="L215" s="10"/>
      <c r="M215" s="1"/>
      <c r="N215" s="4"/>
      <c r="O215" s="4"/>
      <c r="P215" s="18"/>
      <c r="Q215" s="4"/>
      <c r="R215" s="1"/>
      <c r="S215" s="1"/>
    </row>
    <row r="216" spans="1:19">
      <c r="A216" s="10"/>
      <c r="B216" s="5"/>
      <c r="C216" s="4"/>
      <c r="D216" s="4"/>
      <c r="E216" s="4"/>
      <c r="F216" s="10"/>
      <c r="H216" s="10"/>
      <c r="I216" s="41"/>
      <c r="J216" s="1"/>
      <c r="K216" s="1"/>
      <c r="L216" s="10"/>
      <c r="M216" s="1"/>
      <c r="N216" s="4"/>
      <c r="O216" s="4"/>
      <c r="P216" s="18"/>
      <c r="Q216" s="4"/>
      <c r="R216" s="1"/>
      <c r="S216" s="1"/>
    </row>
    <row r="217" spans="1:19">
      <c r="A217" s="10"/>
      <c r="B217" s="5"/>
      <c r="C217" s="4"/>
      <c r="D217" s="4"/>
      <c r="E217" s="4"/>
      <c r="F217" s="10"/>
      <c r="H217" s="10"/>
      <c r="I217" s="41"/>
      <c r="J217" s="1"/>
      <c r="K217" s="1"/>
      <c r="L217" s="10"/>
      <c r="M217" s="1"/>
      <c r="N217" s="4"/>
      <c r="O217" s="4"/>
      <c r="P217" s="18"/>
      <c r="Q217" s="4"/>
      <c r="R217" s="1"/>
      <c r="S217" s="1"/>
    </row>
    <row r="218" spans="1:19">
      <c r="A218" s="10"/>
      <c r="B218" s="5"/>
      <c r="C218" s="4"/>
      <c r="D218" s="4"/>
      <c r="E218" s="4"/>
      <c r="F218" s="10"/>
      <c r="H218" s="10"/>
      <c r="I218" s="41"/>
      <c r="J218" s="1"/>
      <c r="K218" s="1"/>
      <c r="L218" s="10"/>
      <c r="M218" s="1"/>
      <c r="N218" s="4"/>
      <c r="O218" s="4"/>
      <c r="P218" s="18"/>
      <c r="Q218" s="4"/>
      <c r="R218" s="1"/>
      <c r="S218" s="1"/>
    </row>
    <row r="219" spans="1:19">
      <c r="A219" s="10"/>
      <c r="B219" s="5"/>
      <c r="C219" s="4"/>
      <c r="D219" s="4"/>
      <c r="E219" s="4"/>
      <c r="F219" s="10"/>
      <c r="H219" s="10"/>
      <c r="I219" s="41"/>
      <c r="J219" s="1"/>
      <c r="K219" s="1"/>
      <c r="L219" s="10"/>
      <c r="M219" s="1"/>
      <c r="N219" s="4"/>
      <c r="O219" s="4"/>
      <c r="P219" s="18"/>
      <c r="Q219" s="4"/>
      <c r="R219" s="1"/>
      <c r="S219" s="1"/>
    </row>
    <row r="220" spans="1:19">
      <c r="A220" s="10"/>
      <c r="B220" s="5"/>
      <c r="C220" s="4"/>
      <c r="D220" s="4"/>
      <c r="E220" s="4"/>
      <c r="F220" s="10"/>
      <c r="H220" s="10"/>
      <c r="I220" s="41"/>
      <c r="J220" s="1"/>
      <c r="K220" s="1"/>
      <c r="L220" s="10"/>
      <c r="M220" s="1"/>
      <c r="N220" s="4"/>
      <c r="O220" s="4"/>
      <c r="P220" s="18"/>
      <c r="Q220" s="4"/>
      <c r="R220" s="1"/>
      <c r="S220" s="1"/>
    </row>
    <row r="221" spans="1:19">
      <c r="A221" s="10"/>
      <c r="B221" s="5"/>
      <c r="C221" s="4"/>
      <c r="D221" s="4"/>
      <c r="E221" s="4"/>
      <c r="F221" s="10"/>
      <c r="H221" s="10"/>
      <c r="I221" s="41"/>
      <c r="J221" s="1"/>
      <c r="K221" s="1"/>
      <c r="L221" s="10"/>
      <c r="M221" s="1"/>
      <c r="N221" s="4"/>
      <c r="O221" s="4"/>
      <c r="P221" s="18"/>
      <c r="Q221" s="4"/>
      <c r="R221" s="1"/>
      <c r="S221" s="1"/>
    </row>
    <row r="222" spans="1:19">
      <c r="A222" s="10"/>
      <c r="B222" s="5"/>
      <c r="C222" s="4"/>
      <c r="D222" s="4"/>
      <c r="E222" s="4"/>
      <c r="F222" s="10"/>
      <c r="H222" s="10"/>
      <c r="I222" s="41"/>
      <c r="J222" s="1"/>
      <c r="K222" s="1"/>
      <c r="L222" s="10"/>
      <c r="M222" s="1"/>
      <c r="N222" s="4"/>
      <c r="O222" s="4"/>
      <c r="P222" s="18"/>
      <c r="Q222" s="4"/>
      <c r="R222" s="1"/>
      <c r="S222" s="1"/>
    </row>
    <row r="223" spans="1:19">
      <c r="A223" s="10"/>
      <c r="B223" s="5"/>
      <c r="C223" s="4"/>
      <c r="D223" s="4"/>
      <c r="E223" s="4"/>
      <c r="F223" s="10"/>
      <c r="H223" s="10"/>
      <c r="I223" s="41"/>
      <c r="J223" s="1"/>
      <c r="K223" s="1"/>
      <c r="L223" s="10"/>
      <c r="M223" s="1"/>
      <c r="N223" s="4"/>
      <c r="O223" s="4"/>
      <c r="P223" s="18"/>
      <c r="Q223" s="4"/>
      <c r="R223" s="1"/>
      <c r="S223" s="1"/>
    </row>
    <row r="224" spans="1:19">
      <c r="A224" s="10"/>
      <c r="B224" s="5"/>
      <c r="C224" s="4"/>
      <c r="D224" s="4"/>
      <c r="E224" s="4"/>
      <c r="F224" s="10"/>
      <c r="H224" s="10"/>
      <c r="I224" s="41"/>
      <c r="J224" s="1"/>
      <c r="K224" s="1"/>
      <c r="L224" s="10"/>
      <c r="M224" s="1"/>
      <c r="N224" s="4"/>
      <c r="O224" s="4"/>
      <c r="P224" s="18"/>
      <c r="Q224" s="4"/>
      <c r="R224" s="1"/>
      <c r="S224" s="1"/>
    </row>
    <row r="225" spans="1:19">
      <c r="A225" s="10"/>
      <c r="B225" s="5"/>
      <c r="C225" s="4"/>
      <c r="D225" s="4"/>
      <c r="E225" s="4"/>
      <c r="F225" s="10"/>
      <c r="H225" s="10"/>
      <c r="I225" s="41"/>
      <c r="J225" s="1"/>
      <c r="K225" s="1"/>
      <c r="L225" s="10"/>
      <c r="M225" s="1"/>
      <c r="N225" s="4"/>
      <c r="O225" s="4"/>
      <c r="P225" s="18"/>
      <c r="Q225" s="4"/>
      <c r="R225" s="1"/>
      <c r="S225" s="1"/>
    </row>
    <row r="226" spans="1:19">
      <c r="A226" s="10"/>
      <c r="B226" s="5"/>
      <c r="C226" s="4"/>
      <c r="D226" s="4"/>
      <c r="E226" s="4"/>
      <c r="F226" s="10"/>
      <c r="H226" s="10"/>
      <c r="I226" s="41"/>
      <c r="J226" s="1"/>
      <c r="K226" s="1"/>
      <c r="L226" s="10"/>
      <c r="M226" s="1"/>
      <c r="N226" s="4"/>
      <c r="O226" s="4"/>
      <c r="P226" s="18"/>
      <c r="Q226" s="4"/>
      <c r="R226" s="1"/>
      <c r="S226" s="1"/>
    </row>
    <row r="227" spans="1:19">
      <c r="A227" s="10"/>
      <c r="B227" s="5"/>
      <c r="C227" s="4"/>
      <c r="D227" s="4"/>
      <c r="E227" s="4"/>
      <c r="F227" s="10"/>
      <c r="H227" s="10"/>
      <c r="I227" s="41"/>
      <c r="J227" s="1"/>
      <c r="K227" s="1"/>
      <c r="L227" s="10"/>
      <c r="M227" s="1"/>
      <c r="N227" s="4"/>
      <c r="O227" s="4"/>
      <c r="P227" s="18"/>
      <c r="Q227" s="4"/>
      <c r="R227" s="1"/>
      <c r="S227" s="1"/>
    </row>
    <row r="228" spans="1:19">
      <c r="A228" s="10"/>
      <c r="B228" s="5"/>
      <c r="C228" s="4"/>
      <c r="D228" s="4"/>
      <c r="E228" s="4"/>
      <c r="F228" s="10"/>
      <c r="H228" s="10"/>
      <c r="I228" s="41"/>
      <c r="J228" s="1"/>
      <c r="K228" s="1"/>
      <c r="L228" s="10"/>
      <c r="M228" s="1"/>
      <c r="N228" s="4"/>
      <c r="O228" s="4"/>
      <c r="P228" s="18"/>
      <c r="Q228" s="4"/>
      <c r="R228" s="1"/>
      <c r="S228" s="1"/>
    </row>
    <row r="229" spans="1:19">
      <c r="A229" s="10"/>
      <c r="B229" s="5"/>
      <c r="C229" s="4"/>
      <c r="D229" s="4"/>
      <c r="E229" s="4"/>
      <c r="F229" s="10"/>
      <c r="H229" s="10"/>
      <c r="I229" s="41"/>
      <c r="J229" s="1"/>
      <c r="K229" s="1"/>
      <c r="L229" s="10"/>
      <c r="M229" s="1"/>
      <c r="N229" s="4"/>
      <c r="O229" s="4"/>
      <c r="P229" s="18"/>
      <c r="Q229" s="4"/>
      <c r="R229" s="1"/>
      <c r="S229" s="1"/>
    </row>
    <row r="230" spans="1:19">
      <c r="A230" s="10"/>
      <c r="B230" s="5"/>
      <c r="C230" s="4"/>
      <c r="D230" s="4"/>
      <c r="E230" s="4"/>
      <c r="F230" s="10"/>
      <c r="H230" s="10"/>
      <c r="I230" s="41"/>
      <c r="J230" s="1"/>
      <c r="K230" s="1"/>
      <c r="L230" s="10"/>
      <c r="M230" s="1"/>
      <c r="N230" s="4"/>
      <c r="O230" s="4"/>
      <c r="P230" s="18"/>
      <c r="Q230" s="4"/>
      <c r="R230" s="1"/>
      <c r="S230" s="1"/>
    </row>
    <row r="231" spans="1:19">
      <c r="A231" s="10"/>
      <c r="B231" s="5"/>
      <c r="C231" s="4"/>
      <c r="D231" s="4"/>
      <c r="E231" s="4"/>
      <c r="F231" s="10"/>
      <c r="H231" s="10"/>
      <c r="I231" s="41"/>
      <c r="J231" s="1"/>
      <c r="K231" s="1"/>
      <c r="L231" s="10"/>
      <c r="M231" s="1"/>
      <c r="N231" s="4"/>
      <c r="O231" s="4"/>
      <c r="P231" s="18"/>
      <c r="Q231" s="4"/>
      <c r="R231" s="1"/>
      <c r="S231" s="1"/>
    </row>
    <row r="232" spans="1:19">
      <c r="A232" s="10"/>
      <c r="B232" s="5"/>
      <c r="C232" s="4"/>
      <c r="D232" s="4"/>
      <c r="E232" s="4"/>
      <c r="F232" s="10"/>
      <c r="H232" s="10"/>
      <c r="I232" s="41"/>
      <c r="J232" s="1"/>
      <c r="K232" s="1"/>
      <c r="L232" s="10"/>
      <c r="M232" s="1"/>
      <c r="N232" s="4"/>
      <c r="O232" s="4"/>
      <c r="P232" s="18"/>
      <c r="Q232" s="4"/>
      <c r="R232" s="1"/>
      <c r="S232" s="1"/>
    </row>
    <row r="233" spans="1:19">
      <c r="A233" s="10"/>
      <c r="B233" s="5"/>
      <c r="C233" s="4"/>
      <c r="D233" s="4"/>
      <c r="E233" s="4"/>
      <c r="F233" s="10"/>
      <c r="H233" s="10"/>
      <c r="I233" s="41"/>
      <c r="J233" s="1"/>
      <c r="K233" s="1"/>
      <c r="L233" s="10"/>
      <c r="M233" s="1"/>
      <c r="N233" s="4"/>
      <c r="O233" s="4"/>
      <c r="P233" s="18"/>
      <c r="Q233" s="4"/>
      <c r="R233" s="1"/>
      <c r="S233" s="1"/>
    </row>
    <row r="234" spans="1:19">
      <c r="A234" s="10"/>
      <c r="B234" s="5"/>
      <c r="C234" s="4"/>
      <c r="D234" s="4"/>
      <c r="E234" s="4"/>
      <c r="F234" s="10"/>
      <c r="H234" s="10"/>
      <c r="I234" s="41"/>
      <c r="J234" s="1"/>
      <c r="K234" s="1"/>
      <c r="L234" s="10"/>
      <c r="M234" s="1"/>
      <c r="N234" s="4"/>
      <c r="O234" s="4"/>
      <c r="P234" s="18"/>
      <c r="Q234" s="4"/>
      <c r="R234" s="1"/>
      <c r="S234" s="1"/>
    </row>
    <row r="235" spans="1:19">
      <c r="A235" s="10"/>
      <c r="B235" s="5"/>
      <c r="C235" s="4"/>
      <c r="D235" s="4"/>
      <c r="E235" s="4"/>
      <c r="F235" s="10"/>
      <c r="H235" s="10"/>
      <c r="I235" s="41"/>
      <c r="J235" s="1"/>
      <c r="K235" s="1"/>
      <c r="L235" s="10"/>
      <c r="M235" s="1"/>
      <c r="N235" s="4"/>
      <c r="O235" s="4"/>
      <c r="P235" s="18"/>
      <c r="Q235" s="4"/>
      <c r="R235" s="1"/>
      <c r="S235" s="1"/>
    </row>
    <row r="236" spans="1:19">
      <c r="A236" s="10"/>
      <c r="B236" s="5"/>
      <c r="C236" s="4"/>
      <c r="D236" s="4"/>
      <c r="E236" s="4"/>
      <c r="F236" s="10"/>
      <c r="H236" s="10"/>
      <c r="I236" s="41"/>
      <c r="J236" s="1"/>
      <c r="K236" s="1"/>
      <c r="L236" s="10"/>
      <c r="M236" s="1"/>
      <c r="N236" s="4"/>
      <c r="O236" s="4"/>
      <c r="P236" s="18"/>
      <c r="Q236" s="4"/>
      <c r="R236" s="1"/>
      <c r="S236" s="1"/>
    </row>
    <row r="237" spans="1:19">
      <c r="A237" s="10"/>
      <c r="B237" s="5"/>
      <c r="C237" s="4"/>
      <c r="D237" s="4"/>
      <c r="E237" s="4"/>
      <c r="F237" s="10"/>
      <c r="H237" s="10"/>
      <c r="I237" s="41"/>
      <c r="J237" s="1"/>
      <c r="K237" s="1"/>
      <c r="L237" s="10"/>
      <c r="M237" s="1"/>
      <c r="N237" s="4"/>
      <c r="O237" s="4"/>
      <c r="P237" s="18"/>
      <c r="Q237" s="4"/>
      <c r="R237" s="1"/>
      <c r="S237" s="1"/>
    </row>
    <row r="238" spans="1:19">
      <c r="A238" s="10"/>
      <c r="B238" s="5"/>
      <c r="C238" s="4"/>
      <c r="D238" s="4"/>
      <c r="E238" s="4"/>
      <c r="F238" s="10"/>
      <c r="H238" s="10"/>
      <c r="I238" s="41"/>
      <c r="J238" s="1"/>
      <c r="K238" s="1"/>
      <c r="L238" s="10"/>
      <c r="M238" s="1"/>
      <c r="N238" s="4"/>
      <c r="O238" s="4"/>
      <c r="P238" s="18"/>
      <c r="Q238" s="4"/>
      <c r="R238" s="1"/>
      <c r="S238" s="1"/>
    </row>
    <row r="239" spans="1:19">
      <c r="A239" s="10"/>
      <c r="B239" s="5"/>
      <c r="C239" s="4"/>
      <c r="D239" s="4"/>
      <c r="E239" s="4"/>
      <c r="F239" s="10"/>
      <c r="H239" s="10"/>
      <c r="I239" s="41"/>
      <c r="J239" s="1"/>
      <c r="K239" s="1"/>
      <c r="L239" s="10"/>
      <c r="M239" s="1"/>
      <c r="N239" s="4"/>
      <c r="O239" s="4"/>
      <c r="P239" s="18"/>
      <c r="Q239" s="4"/>
      <c r="R239" s="1"/>
      <c r="S239" s="1"/>
    </row>
    <row r="240" spans="1:19">
      <c r="A240" s="10"/>
      <c r="B240" s="5"/>
      <c r="C240" s="4"/>
      <c r="D240" s="4"/>
      <c r="E240" s="4"/>
      <c r="F240" s="10"/>
      <c r="H240" s="10"/>
      <c r="I240" s="41"/>
      <c r="J240" s="1"/>
      <c r="K240" s="1"/>
      <c r="L240" s="10"/>
      <c r="M240" s="1"/>
      <c r="N240" s="4"/>
      <c r="O240" s="4"/>
      <c r="P240" s="18"/>
      <c r="Q240" s="4"/>
      <c r="R240" s="1"/>
      <c r="S240" s="1"/>
    </row>
    <row r="241" spans="1:19">
      <c r="A241" s="10"/>
      <c r="B241" s="5"/>
      <c r="C241" s="4"/>
      <c r="D241" s="4"/>
      <c r="E241" s="4"/>
      <c r="F241" s="10"/>
      <c r="H241" s="10"/>
      <c r="I241" s="41"/>
      <c r="J241" s="1"/>
      <c r="K241" s="1"/>
      <c r="L241" s="10"/>
      <c r="M241" s="1"/>
      <c r="N241" s="4"/>
      <c r="O241" s="4"/>
      <c r="P241" s="18"/>
      <c r="Q241" s="4"/>
      <c r="R241" s="1"/>
      <c r="S241" s="1"/>
    </row>
    <row r="242" spans="1:19">
      <c r="A242" s="10"/>
      <c r="B242" s="5"/>
      <c r="C242" s="4"/>
      <c r="D242" s="4"/>
      <c r="E242" s="4"/>
      <c r="F242" s="10"/>
      <c r="H242" s="10"/>
      <c r="I242" s="41"/>
      <c r="J242" s="1"/>
      <c r="K242" s="1"/>
      <c r="L242" s="10"/>
      <c r="M242" s="1"/>
      <c r="N242" s="4"/>
      <c r="O242" s="4"/>
      <c r="P242" s="18"/>
      <c r="Q242" s="4"/>
      <c r="R242" s="1"/>
      <c r="S242" s="1"/>
    </row>
    <row r="243" spans="1:19">
      <c r="A243" s="10"/>
      <c r="B243" s="5"/>
      <c r="C243" s="4"/>
      <c r="D243" s="4"/>
      <c r="E243" s="4"/>
      <c r="F243" s="10"/>
      <c r="H243" s="10"/>
      <c r="I243" s="41"/>
      <c r="J243" s="1"/>
      <c r="K243" s="1"/>
      <c r="L243" s="10"/>
      <c r="M243" s="1"/>
      <c r="N243" s="4"/>
      <c r="O243" s="4"/>
      <c r="P243" s="18"/>
      <c r="Q243" s="4"/>
      <c r="R243" s="1"/>
      <c r="S243" s="1"/>
    </row>
    <row r="244" spans="1:19">
      <c r="A244" s="10"/>
      <c r="B244" s="5"/>
      <c r="C244" s="4"/>
      <c r="D244" s="4"/>
      <c r="E244" s="4"/>
      <c r="F244" s="10"/>
      <c r="H244" s="10"/>
      <c r="I244" s="41"/>
      <c r="J244" s="1"/>
      <c r="K244" s="1"/>
      <c r="L244" s="10"/>
      <c r="M244" s="1"/>
      <c r="N244" s="4"/>
      <c r="O244" s="4"/>
      <c r="P244" s="18"/>
      <c r="Q244" s="4"/>
      <c r="R244" s="1"/>
      <c r="S244" s="1"/>
    </row>
    <row r="245" spans="1:19">
      <c r="A245" s="10"/>
      <c r="B245" s="5"/>
      <c r="C245" s="4"/>
      <c r="D245" s="4"/>
      <c r="E245" s="4"/>
      <c r="F245" s="10"/>
      <c r="H245" s="10"/>
      <c r="I245" s="41"/>
      <c r="J245" s="1"/>
      <c r="K245" s="1"/>
      <c r="L245" s="10"/>
      <c r="M245" s="1"/>
      <c r="N245" s="4"/>
      <c r="O245" s="4"/>
      <c r="P245" s="18"/>
      <c r="Q245" s="4"/>
      <c r="R245" s="1"/>
      <c r="S245" s="1"/>
    </row>
    <row r="246" spans="1:19">
      <c r="A246" s="10"/>
      <c r="B246" s="5"/>
      <c r="C246" s="4"/>
      <c r="D246" s="4"/>
      <c r="E246" s="4"/>
      <c r="F246" s="10"/>
      <c r="H246" s="10"/>
      <c r="I246" s="41"/>
      <c r="J246" s="1"/>
      <c r="K246" s="1"/>
      <c r="L246" s="10"/>
      <c r="M246" s="1"/>
      <c r="N246" s="4"/>
      <c r="O246" s="4"/>
      <c r="P246" s="18"/>
      <c r="Q246" s="4"/>
      <c r="R246" s="1"/>
      <c r="S246" s="1"/>
    </row>
    <row r="247" spans="1:19">
      <c r="A247" s="10"/>
      <c r="B247" s="5"/>
      <c r="C247" s="4"/>
      <c r="D247" s="4"/>
      <c r="E247" s="4"/>
      <c r="F247" s="10"/>
      <c r="H247" s="10"/>
      <c r="I247" s="41"/>
      <c r="J247" s="1"/>
      <c r="K247" s="1"/>
      <c r="L247" s="10"/>
      <c r="M247" s="1"/>
      <c r="N247" s="4"/>
      <c r="O247" s="4"/>
      <c r="P247" s="18"/>
      <c r="Q247" s="4"/>
      <c r="R247" s="1"/>
      <c r="S247" s="1"/>
    </row>
    <row r="248" spans="1:19">
      <c r="A248" s="10"/>
      <c r="B248" s="5"/>
      <c r="C248" s="4"/>
      <c r="D248" s="4"/>
      <c r="E248" s="4"/>
      <c r="F248" s="10"/>
      <c r="H248" s="10"/>
      <c r="I248" s="41"/>
      <c r="J248" s="1"/>
      <c r="K248" s="1"/>
      <c r="L248" s="10"/>
      <c r="M248" s="1"/>
      <c r="N248" s="4"/>
      <c r="O248" s="4"/>
      <c r="P248" s="18"/>
      <c r="Q248" s="4"/>
      <c r="R248" s="1"/>
      <c r="S248" s="1"/>
    </row>
    <row r="249" spans="1:19">
      <c r="A249" s="10"/>
      <c r="B249" s="5"/>
      <c r="C249" s="4"/>
      <c r="D249" s="4"/>
      <c r="E249" s="4"/>
      <c r="F249" s="10"/>
      <c r="H249" s="10"/>
      <c r="I249" s="41"/>
      <c r="J249" s="1"/>
      <c r="K249" s="1"/>
      <c r="L249" s="10"/>
      <c r="M249" s="1"/>
      <c r="N249" s="4"/>
      <c r="O249" s="4"/>
      <c r="P249" s="18"/>
      <c r="Q249" s="4"/>
      <c r="R249" s="1"/>
      <c r="S249" s="1"/>
    </row>
    <row r="250" spans="1:19">
      <c r="A250" s="10"/>
      <c r="B250" s="5"/>
      <c r="C250" s="4"/>
      <c r="D250" s="4"/>
      <c r="E250" s="4"/>
      <c r="F250" s="10"/>
      <c r="H250" s="10"/>
      <c r="I250" s="41"/>
      <c r="J250" s="1"/>
      <c r="K250" s="1"/>
      <c r="L250" s="10"/>
      <c r="M250" s="1"/>
      <c r="N250" s="4"/>
      <c r="O250" s="4"/>
      <c r="P250" s="18"/>
      <c r="Q250" s="4"/>
      <c r="R250" s="1"/>
      <c r="S250" s="1"/>
    </row>
    <row r="251" spans="1:19">
      <c r="A251" s="10"/>
      <c r="B251" s="5"/>
      <c r="C251" s="4"/>
      <c r="D251" s="4"/>
      <c r="E251" s="4"/>
      <c r="F251" s="10"/>
      <c r="H251" s="10"/>
      <c r="I251" s="41"/>
      <c r="J251" s="1"/>
      <c r="K251" s="1"/>
      <c r="L251" s="10"/>
      <c r="M251" s="1"/>
      <c r="N251" s="4"/>
      <c r="O251" s="4"/>
      <c r="P251" s="18"/>
      <c r="Q251" s="4"/>
      <c r="R251" s="1"/>
      <c r="S251" s="1"/>
    </row>
    <row r="252" spans="1:19">
      <c r="A252" s="10"/>
      <c r="B252" s="5"/>
      <c r="C252" s="4"/>
      <c r="D252" s="4"/>
      <c r="E252" s="4"/>
      <c r="F252" s="10"/>
      <c r="H252" s="10"/>
      <c r="I252" s="41"/>
      <c r="J252" s="1"/>
      <c r="K252" s="1"/>
      <c r="L252" s="10"/>
      <c r="M252" s="1"/>
      <c r="N252" s="4"/>
      <c r="O252" s="4"/>
      <c r="P252" s="18"/>
      <c r="Q252" s="4"/>
      <c r="R252" s="1"/>
      <c r="S252" s="1"/>
    </row>
    <row r="253" spans="1:19">
      <c r="A253" s="10"/>
      <c r="B253" s="5"/>
      <c r="C253" s="4"/>
      <c r="D253" s="4"/>
      <c r="E253" s="4"/>
      <c r="F253" s="10"/>
      <c r="H253" s="10"/>
      <c r="I253" s="41"/>
      <c r="J253" s="1"/>
      <c r="K253" s="1"/>
      <c r="L253" s="10"/>
      <c r="M253" s="1"/>
      <c r="N253" s="4"/>
      <c r="O253" s="4"/>
      <c r="P253" s="18"/>
      <c r="Q253" s="4"/>
      <c r="R253" s="1"/>
      <c r="S253" s="1"/>
    </row>
    <row r="254" spans="1:19">
      <c r="A254" s="10"/>
      <c r="B254" s="5"/>
      <c r="C254" s="4"/>
      <c r="D254" s="4"/>
      <c r="E254" s="4"/>
      <c r="F254" s="10"/>
      <c r="H254" s="10"/>
      <c r="I254" s="41"/>
      <c r="J254" s="1"/>
      <c r="K254" s="1"/>
      <c r="L254" s="10"/>
      <c r="M254" s="1"/>
      <c r="N254" s="4"/>
      <c r="O254" s="4"/>
      <c r="P254" s="18"/>
      <c r="Q254" s="4"/>
      <c r="R254" s="1"/>
      <c r="S254" s="1"/>
    </row>
    <row r="255" spans="1:19">
      <c r="A255" s="10"/>
      <c r="B255" s="5"/>
      <c r="C255" s="4"/>
      <c r="D255" s="4"/>
      <c r="E255" s="4"/>
      <c r="F255" s="10"/>
      <c r="H255" s="10"/>
      <c r="I255" s="41"/>
      <c r="J255" s="1"/>
      <c r="K255" s="1"/>
      <c r="L255" s="10"/>
      <c r="M255" s="1"/>
      <c r="N255" s="4"/>
      <c r="O255" s="4"/>
      <c r="P255" s="18"/>
      <c r="Q255" s="4"/>
      <c r="R255" s="1"/>
      <c r="S255" s="1"/>
    </row>
    <row r="256" spans="1:19">
      <c r="A256" s="10"/>
      <c r="B256" s="5"/>
      <c r="C256" s="4"/>
      <c r="D256" s="4"/>
      <c r="E256" s="4"/>
      <c r="F256" s="10"/>
      <c r="H256" s="10"/>
      <c r="I256" s="41"/>
      <c r="J256" s="1"/>
      <c r="K256" s="1"/>
      <c r="L256" s="10"/>
      <c r="M256" s="1"/>
      <c r="N256" s="4"/>
      <c r="O256" s="4"/>
      <c r="P256" s="18"/>
      <c r="Q256" s="4"/>
      <c r="R256" s="1"/>
      <c r="S256" s="1"/>
    </row>
    <row r="257" spans="1:19">
      <c r="A257" s="10"/>
      <c r="B257" s="5"/>
      <c r="C257" s="4"/>
      <c r="D257" s="4"/>
      <c r="E257" s="4"/>
      <c r="F257" s="10"/>
      <c r="H257" s="10"/>
      <c r="I257" s="41"/>
      <c r="J257" s="1"/>
      <c r="K257" s="1"/>
      <c r="L257" s="10"/>
      <c r="M257" s="1"/>
      <c r="N257" s="4"/>
      <c r="O257" s="4"/>
      <c r="P257" s="18"/>
      <c r="Q257" s="4"/>
      <c r="R257" s="1"/>
      <c r="S257" s="1"/>
    </row>
    <row r="258" spans="1:19">
      <c r="A258" s="10"/>
      <c r="B258" s="5"/>
      <c r="C258" s="4"/>
      <c r="D258" s="4"/>
      <c r="E258" s="4"/>
      <c r="F258" s="10"/>
      <c r="H258" s="10"/>
      <c r="I258" s="41"/>
      <c r="J258" s="1"/>
      <c r="K258" s="1"/>
      <c r="L258" s="10"/>
      <c r="M258" s="1"/>
      <c r="N258" s="4"/>
      <c r="O258" s="4"/>
      <c r="P258" s="18"/>
      <c r="Q258" s="4"/>
      <c r="R258" s="1"/>
      <c r="S258" s="1"/>
    </row>
    <row r="259" spans="1:19">
      <c r="A259" s="10"/>
      <c r="B259" s="5"/>
      <c r="C259" s="4"/>
      <c r="D259" s="4"/>
      <c r="E259" s="4"/>
      <c r="F259" s="10"/>
      <c r="H259" s="10"/>
      <c r="I259" s="41"/>
      <c r="J259" s="1"/>
      <c r="K259" s="1"/>
      <c r="L259" s="10"/>
      <c r="M259" s="1"/>
      <c r="N259" s="4"/>
      <c r="O259" s="4"/>
      <c r="P259" s="18"/>
      <c r="Q259" s="4"/>
      <c r="R259" s="1"/>
      <c r="S259" s="1"/>
    </row>
    <row r="260" spans="1:19">
      <c r="A260" s="10"/>
      <c r="B260" s="5"/>
      <c r="C260" s="4"/>
      <c r="D260" s="4"/>
      <c r="E260" s="4"/>
      <c r="F260" s="10"/>
      <c r="H260" s="10"/>
      <c r="I260" s="41"/>
      <c r="J260" s="1"/>
      <c r="K260" s="1"/>
      <c r="L260" s="10"/>
      <c r="M260" s="1"/>
      <c r="N260" s="4"/>
      <c r="O260" s="4"/>
      <c r="P260" s="18"/>
      <c r="Q260" s="4"/>
      <c r="R260" s="1"/>
      <c r="S260" s="1"/>
    </row>
    <row r="261" spans="1:19">
      <c r="A261" s="10"/>
      <c r="B261" s="5"/>
      <c r="C261" s="4"/>
      <c r="D261" s="4"/>
      <c r="E261" s="4"/>
      <c r="F261" s="10"/>
      <c r="H261" s="10"/>
      <c r="I261" s="41"/>
      <c r="J261" s="1"/>
      <c r="K261" s="1"/>
      <c r="L261" s="10"/>
      <c r="M261" s="1"/>
      <c r="N261" s="4"/>
      <c r="O261" s="4"/>
      <c r="P261" s="18"/>
      <c r="Q261" s="4"/>
      <c r="R261" s="1"/>
      <c r="S261" s="1"/>
    </row>
    <row r="262" spans="1:19">
      <c r="A262" s="10"/>
      <c r="B262" s="5"/>
      <c r="C262" s="4"/>
      <c r="D262" s="4"/>
      <c r="E262" s="4"/>
      <c r="F262" s="10"/>
      <c r="H262" s="10"/>
      <c r="I262" s="41"/>
      <c r="J262" s="1"/>
      <c r="K262" s="1"/>
      <c r="L262" s="10"/>
      <c r="M262" s="1"/>
      <c r="N262" s="4"/>
      <c r="O262" s="4"/>
      <c r="P262" s="18"/>
      <c r="Q262" s="4"/>
      <c r="R262" s="1"/>
      <c r="S262" s="1"/>
    </row>
    <row r="263" spans="1:19">
      <c r="A263" s="10"/>
      <c r="B263" s="5"/>
      <c r="C263" s="4"/>
      <c r="D263" s="4"/>
      <c r="E263" s="4"/>
      <c r="F263" s="10"/>
      <c r="H263" s="10"/>
      <c r="I263" s="41"/>
      <c r="J263" s="1"/>
      <c r="K263" s="1"/>
      <c r="L263" s="10"/>
      <c r="M263" s="1"/>
      <c r="N263" s="4"/>
      <c r="O263" s="4"/>
      <c r="P263" s="18"/>
      <c r="Q263" s="4"/>
      <c r="R263" s="1"/>
      <c r="S263" s="1"/>
    </row>
    <row r="264" spans="1:19">
      <c r="A264" s="10"/>
      <c r="B264" s="5"/>
      <c r="C264" s="4"/>
      <c r="D264" s="4"/>
      <c r="E264" s="4"/>
      <c r="F264" s="10"/>
      <c r="H264" s="10"/>
      <c r="I264" s="41"/>
      <c r="J264" s="1"/>
      <c r="K264" s="1"/>
      <c r="L264" s="10"/>
      <c r="M264" s="1"/>
      <c r="N264" s="4"/>
      <c r="O264" s="4"/>
      <c r="P264" s="18"/>
      <c r="Q264" s="4"/>
      <c r="R264" s="1"/>
      <c r="S264" s="1"/>
    </row>
    <row r="265" spans="1:19">
      <c r="A265" s="10"/>
      <c r="B265" s="5"/>
      <c r="C265" s="4"/>
      <c r="D265" s="4"/>
      <c r="E265" s="4"/>
      <c r="F265" s="10"/>
      <c r="H265" s="10"/>
      <c r="I265" s="41"/>
      <c r="J265" s="1"/>
      <c r="K265" s="1"/>
      <c r="L265" s="10"/>
      <c r="M265" s="1"/>
      <c r="N265" s="4"/>
      <c r="O265" s="4"/>
      <c r="P265" s="18"/>
      <c r="Q265" s="4"/>
      <c r="R265" s="1"/>
      <c r="S265" s="1"/>
    </row>
    <row r="266" spans="1:19">
      <c r="A266" s="10"/>
      <c r="B266" s="5"/>
      <c r="C266" s="4"/>
      <c r="D266" s="4"/>
      <c r="E266" s="4"/>
      <c r="F266" s="10"/>
      <c r="H266" s="10"/>
      <c r="I266" s="41"/>
      <c r="J266" s="1"/>
      <c r="K266" s="1"/>
      <c r="L266" s="10"/>
      <c r="M266" s="1"/>
      <c r="N266" s="4"/>
      <c r="O266" s="4"/>
      <c r="P266" s="18"/>
      <c r="Q266" s="4"/>
      <c r="R266" s="1"/>
      <c r="S266" s="1"/>
    </row>
    <row r="267" spans="1:19">
      <c r="A267" s="10"/>
      <c r="B267" s="5"/>
      <c r="C267" s="4"/>
      <c r="D267" s="4"/>
      <c r="E267" s="4"/>
      <c r="F267" s="10"/>
      <c r="H267" s="10"/>
      <c r="I267" s="41"/>
      <c r="J267" s="1"/>
      <c r="K267" s="1"/>
      <c r="L267" s="10"/>
      <c r="M267" s="1"/>
      <c r="N267" s="4"/>
      <c r="O267" s="4"/>
      <c r="P267" s="18"/>
      <c r="Q267" s="4"/>
      <c r="R267" s="1"/>
      <c r="S267" s="1"/>
    </row>
    <row r="268" spans="1:19">
      <c r="A268" s="10"/>
      <c r="B268" s="5"/>
      <c r="C268" s="4"/>
      <c r="D268" s="4"/>
      <c r="E268" s="4"/>
      <c r="F268" s="10"/>
      <c r="H268" s="10"/>
      <c r="I268" s="41"/>
      <c r="J268" s="1"/>
      <c r="K268" s="1"/>
      <c r="L268" s="10"/>
      <c r="M268" s="1"/>
      <c r="N268" s="4"/>
      <c r="O268" s="4"/>
      <c r="P268" s="18"/>
      <c r="Q268" s="4"/>
      <c r="R268" s="1"/>
      <c r="S268" s="1"/>
    </row>
    <row r="269" spans="1:19">
      <c r="A269" s="10"/>
      <c r="B269" s="5"/>
      <c r="C269" s="4"/>
      <c r="D269" s="4"/>
      <c r="E269" s="4"/>
      <c r="F269" s="10"/>
      <c r="H269" s="10"/>
      <c r="I269" s="41"/>
      <c r="J269" s="1"/>
      <c r="K269" s="1"/>
      <c r="L269" s="10"/>
      <c r="M269" s="1"/>
      <c r="N269" s="4"/>
      <c r="O269" s="4"/>
      <c r="P269" s="18"/>
      <c r="Q269" s="4"/>
      <c r="R269" s="1"/>
      <c r="S269" s="1"/>
    </row>
    <row r="270" spans="1:19">
      <c r="A270" s="10"/>
      <c r="B270" s="5"/>
      <c r="C270" s="4"/>
      <c r="D270" s="4"/>
      <c r="E270" s="4"/>
      <c r="F270" s="10"/>
      <c r="H270" s="10"/>
      <c r="I270" s="41"/>
      <c r="J270" s="1"/>
      <c r="K270" s="1"/>
      <c r="L270" s="10"/>
      <c r="M270" s="1"/>
      <c r="N270" s="4"/>
      <c r="O270" s="4"/>
      <c r="P270" s="18"/>
      <c r="Q270" s="4"/>
      <c r="R270" s="1"/>
      <c r="S270" s="1"/>
    </row>
    <row r="271" spans="1:19">
      <c r="A271" s="10"/>
      <c r="B271" s="5"/>
      <c r="C271" s="4"/>
      <c r="D271" s="4"/>
      <c r="E271" s="4"/>
      <c r="F271" s="10"/>
      <c r="H271" s="10"/>
      <c r="I271" s="41"/>
      <c r="J271" s="1"/>
      <c r="K271" s="1"/>
      <c r="L271" s="10"/>
      <c r="M271" s="1"/>
      <c r="N271" s="4"/>
      <c r="O271" s="4"/>
      <c r="P271" s="18"/>
      <c r="Q271" s="4"/>
      <c r="R271" s="1"/>
      <c r="S271" s="1"/>
    </row>
    <row r="272" spans="1:19">
      <c r="A272" s="10"/>
      <c r="B272" s="5"/>
      <c r="C272" s="4"/>
      <c r="D272" s="4"/>
      <c r="E272" s="4"/>
      <c r="F272" s="10"/>
      <c r="H272" s="10"/>
      <c r="I272" s="41"/>
      <c r="J272" s="1"/>
      <c r="K272" s="1"/>
      <c r="L272" s="10"/>
      <c r="M272" s="1"/>
      <c r="N272" s="4"/>
      <c r="O272" s="4"/>
      <c r="P272" s="18"/>
      <c r="Q272" s="4"/>
      <c r="R272" s="1"/>
      <c r="S272" s="1"/>
    </row>
    <row r="273" spans="1:19">
      <c r="A273" s="10"/>
      <c r="B273" s="5"/>
      <c r="C273" s="4"/>
      <c r="D273" s="4"/>
      <c r="E273" s="4"/>
      <c r="F273" s="10"/>
      <c r="H273" s="10"/>
      <c r="I273" s="41"/>
      <c r="J273" s="1"/>
      <c r="K273" s="1"/>
      <c r="L273" s="10"/>
      <c r="M273" s="1"/>
      <c r="N273" s="4"/>
      <c r="O273" s="4"/>
      <c r="P273" s="18"/>
      <c r="Q273" s="4"/>
      <c r="R273" s="1"/>
      <c r="S273" s="1"/>
    </row>
    <row r="274" spans="1:19">
      <c r="A274" s="10"/>
      <c r="B274" s="5"/>
      <c r="C274" s="4"/>
      <c r="D274" s="4"/>
      <c r="E274" s="4"/>
      <c r="F274" s="10"/>
      <c r="H274" s="10"/>
      <c r="I274" s="41"/>
      <c r="J274" s="1"/>
      <c r="K274" s="1"/>
      <c r="L274" s="10"/>
      <c r="M274" s="1"/>
      <c r="N274" s="4"/>
      <c r="O274" s="4"/>
      <c r="P274" s="18"/>
      <c r="Q274" s="4"/>
      <c r="R274" s="1"/>
      <c r="S274" s="1"/>
    </row>
    <row r="275" spans="1:19">
      <c r="A275" s="10"/>
      <c r="B275" s="5"/>
      <c r="C275" s="4"/>
      <c r="D275" s="4"/>
      <c r="E275" s="4"/>
      <c r="F275" s="10"/>
      <c r="H275" s="10"/>
      <c r="I275" s="41"/>
      <c r="J275" s="1"/>
      <c r="K275" s="1"/>
      <c r="L275" s="10"/>
      <c r="M275" s="1"/>
      <c r="N275" s="4"/>
      <c r="O275" s="4"/>
      <c r="P275" s="18"/>
      <c r="Q275" s="4"/>
      <c r="R275" s="1"/>
      <c r="S275" s="1"/>
    </row>
    <row r="276" spans="1:19">
      <c r="A276" s="10"/>
      <c r="B276" s="5"/>
      <c r="C276" s="4"/>
      <c r="D276" s="4"/>
      <c r="E276" s="4"/>
      <c r="F276" s="10"/>
      <c r="H276" s="10"/>
      <c r="I276" s="41"/>
      <c r="J276" s="1"/>
      <c r="K276" s="1"/>
      <c r="L276" s="10"/>
      <c r="M276" s="1"/>
      <c r="N276" s="4"/>
      <c r="O276" s="4"/>
      <c r="P276" s="18"/>
      <c r="Q276" s="4"/>
      <c r="R276" s="1"/>
      <c r="S276" s="1"/>
    </row>
    <row r="277" spans="1:19">
      <c r="A277" s="10"/>
      <c r="B277" s="5"/>
      <c r="C277" s="4"/>
      <c r="D277" s="4"/>
      <c r="E277" s="4"/>
      <c r="F277" s="10"/>
      <c r="H277" s="10"/>
      <c r="I277" s="41"/>
      <c r="J277" s="1"/>
      <c r="K277" s="1"/>
      <c r="L277" s="10"/>
      <c r="M277" s="1"/>
      <c r="N277" s="4"/>
      <c r="O277" s="4"/>
      <c r="P277" s="18"/>
      <c r="Q277" s="4"/>
      <c r="R277" s="1"/>
      <c r="S277" s="1"/>
    </row>
    <row r="278" spans="1:19">
      <c r="A278" s="10"/>
      <c r="B278" s="5"/>
      <c r="C278" s="4"/>
      <c r="D278" s="4"/>
      <c r="E278" s="4"/>
      <c r="F278" s="10"/>
      <c r="H278" s="10"/>
      <c r="I278" s="41"/>
      <c r="J278" s="1"/>
      <c r="K278" s="1"/>
      <c r="L278" s="10"/>
      <c r="M278" s="1"/>
      <c r="N278" s="4"/>
      <c r="O278" s="4"/>
      <c r="P278" s="18"/>
      <c r="Q278" s="4"/>
      <c r="R278" s="1"/>
      <c r="S278" s="1"/>
    </row>
    <row r="279" spans="1:19">
      <c r="A279" s="10"/>
      <c r="B279" s="5"/>
      <c r="C279" s="4"/>
      <c r="D279" s="4"/>
      <c r="E279" s="4"/>
      <c r="F279" s="10"/>
      <c r="H279" s="10"/>
      <c r="I279" s="41"/>
      <c r="J279" s="1"/>
      <c r="K279" s="1"/>
      <c r="L279" s="10"/>
      <c r="M279" s="1"/>
      <c r="N279" s="4"/>
      <c r="O279" s="4"/>
      <c r="P279" s="18"/>
      <c r="Q279" s="4"/>
      <c r="R279" s="1"/>
      <c r="S279" s="1"/>
    </row>
    <row r="280" spans="1:19">
      <c r="A280" s="10"/>
      <c r="B280" s="5"/>
      <c r="C280" s="4"/>
      <c r="D280" s="4"/>
      <c r="E280" s="4"/>
      <c r="F280" s="10"/>
      <c r="H280" s="10"/>
      <c r="I280" s="41"/>
      <c r="J280" s="1"/>
      <c r="K280" s="1"/>
      <c r="L280" s="10"/>
      <c r="M280" s="1"/>
      <c r="N280" s="4"/>
      <c r="O280" s="4"/>
      <c r="P280" s="18"/>
      <c r="Q280" s="4"/>
      <c r="R280" s="1"/>
      <c r="S280" s="1"/>
    </row>
    <row r="281" spans="1:19">
      <c r="A281" s="10"/>
      <c r="B281" s="5"/>
      <c r="C281" s="4"/>
      <c r="D281" s="4"/>
      <c r="E281" s="4"/>
      <c r="F281" s="10"/>
      <c r="H281" s="10"/>
      <c r="I281" s="41"/>
      <c r="J281" s="1"/>
      <c r="K281" s="1"/>
      <c r="L281" s="10"/>
      <c r="M281" s="1"/>
      <c r="N281" s="4"/>
      <c r="O281" s="4"/>
      <c r="P281" s="18"/>
      <c r="Q281" s="4"/>
      <c r="R281" s="1"/>
      <c r="S281" s="1"/>
    </row>
    <row r="282" spans="1:19">
      <c r="A282" s="10"/>
      <c r="B282" s="5"/>
      <c r="C282" s="4"/>
      <c r="D282" s="4"/>
      <c r="E282" s="4"/>
      <c r="F282" s="10"/>
      <c r="H282" s="10"/>
      <c r="I282" s="41"/>
      <c r="J282" s="1"/>
      <c r="K282" s="1"/>
      <c r="L282" s="10"/>
      <c r="M282" s="1"/>
      <c r="N282" s="4"/>
      <c r="O282" s="4"/>
      <c r="P282" s="18"/>
      <c r="Q282" s="4"/>
      <c r="R282" s="1"/>
      <c r="S282" s="1"/>
    </row>
    <row r="283" spans="1:19">
      <c r="A283" s="10"/>
      <c r="B283" s="5"/>
      <c r="C283" s="4"/>
      <c r="D283" s="4"/>
      <c r="E283" s="4"/>
      <c r="F283" s="10"/>
      <c r="H283" s="10"/>
      <c r="I283" s="41"/>
      <c r="J283" s="1"/>
      <c r="K283" s="1"/>
      <c r="L283" s="10"/>
      <c r="M283" s="1"/>
      <c r="N283" s="4"/>
      <c r="O283" s="4"/>
      <c r="P283" s="18"/>
      <c r="Q283" s="4"/>
      <c r="R283" s="1"/>
      <c r="S283" s="1"/>
    </row>
    <row r="284" spans="1:19">
      <c r="A284" s="10"/>
      <c r="B284" s="5"/>
      <c r="C284" s="4"/>
      <c r="D284" s="4"/>
      <c r="E284" s="4"/>
      <c r="F284" s="10"/>
      <c r="H284" s="10"/>
      <c r="I284" s="41"/>
      <c r="J284" s="1"/>
      <c r="K284" s="1"/>
      <c r="L284" s="10"/>
      <c r="M284" s="1"/>
      <c r="N284" s="4"/>
      <c r="O284" s="4"/>
      <c r="P284" s="18"/>
      <c r="Q284" s="4"/>
      <c r="R284" s="1"/>
      <c r="S284" s="1"/>
    </row>
    <row r="285" spans="1:19">
      <c r="A285" s="10"/>
      <c r="B285" s="5"/>
      <c r="C285" s="4"/>
      <c r="D285" s="4"/>
      <c r="E285" s="4"/>
      <c r="F285" s="10"/>
      <c r="H285" s="10"/>
      <c r="I285" s="41"/>
      <c r="J285" s="1"/>
      <c r="K285" s="1"/>
      <c r="L285" s="10"/>
      <c r="M285" s="1"/>
      <c r="N285" s="4"/>
      <c r="O285" s="4"/>
      <c r="P285" s="18"/>
      <c r="Q285" s="4"/>
      <c r="R285" s="1"/>
      <c r="S285" s="1"/>
    </row>
    <row r="286" spans="1:19">
      <c r="A286" s="10"/>
      <c r="B286" s="5"/>
      <c r="C286" s="4"/>
      <c r="D286" s="4"/>
      <c r="E286" s="4"/>
      <c r="F286" s="10"/>
      <c r="H286" s="10"/>
      <c r="I286" s="41"/>
      <c r="J286" s="1"/>
      <c r="K286" s="1"/>
      <c r="L286" s="10"/>
      <c r="M286" s="1"/>
      <c r="N286" s="4"/>
      <c r="O286" s="4"/>
      <c r="P286" s="18"/>
      <c r="Q286" s="4"/>
      <c r="R286" s="1"/>
      <c r="S286" s="1"/>
    </row>
    <row r="287" spans="1:19">
      <c r="A287" s="10"/>
      <c r="B287" s="5"/>
      <c r="C287" s="4"/>
      <c r="D287" s="4"/>
      <c r="E287" s="4"/>
      <c r="F287" s="10"/>
      <c r="H287" s="10"/>
      <c r="I287" s="41"/>
      <c r="J287" s="1"/>
      <c r="K287" s="1"/>
      <c r="L287" s="10"/>
      <c r="M287" s="1"/>
      <c r="N287" s="4"/>
      <c r="O287" s="4"/>
      <c r="P287" s="18"/>
      <c r="Q287" s="4"/>
      <c r="R287" s="1"/>
      <c r="S287" s="1"/>
    </row>
    <row r="288" spans="1:19">
      <c r="A288" s="10"/>
      <c r="B288" s="5"/>
      <c r="C288" s="4"/>
      <c r="D288" s="4"/>
      <c r="E288" s="4"/>
      <c r="F288" s="10"/>
      <c r="H288" s="10"/>
      <c r="I288" s="41"/>
      <c r="J288" s="1"/>
      <c r="K288" s="1"/>
      <c r="L288" s="10"/>
      <c r="M288" s="1"/>
      <c r="N288" s="4"/>
      <c r="O288" s="4"/>
      <c r="P288" s="18"/>
      <c r="Q288" s="4"/>
      <c r="R288" s="1"/>
      <c r="S288" s="1"/>
    </row>
    <row r="289" spans="1:19">
      <c r="A289" s="10"/>
      <c r="B289" s="5"/>
      <c r="C289" s="4"/>
      <c r="D289" s="4"/>
      <c r="E289" s="4"/>
      <c r="F289" s="10"/>
      <c r="H289" s="10"/>
      <c r="I289" s="41"/>
      <c r="J289" s="1"/>
      <c r="K289" s="1"/>
      <c r="L289" s="10"/>
      <c r="M289" s="1"/>
      <c r="N289" s="4"/>
      <c r="O289" s="4"/>
      <c r="P289" s="18"/>
      <c r="Q289" s="4"/>
      <c r="R289" s="1"/>
      <c r="S289" s="1"/>
    </row>
    <row r="290" spans="1:19">
      <c r="A290" s="10"/>
      <c r="B290" s="5"/>
      <c r="C290" s="4"/>
      <c r="D290" s="4"/>
      <c r="E290" s="4"/>
      <c r="F290" s="10"/>
      <c r="H290" s="10"/>
      <c r="I290" s="41"/>
      <c r="J290" s="1"/>
      <c r="K290" s="1"/>
      <c r="L290" s="10"/>
      <c r="M290" s="1"/>
      <c r="N290" s="4"/>
      <c r="O290" s="4"/>
      <c r="P290" s="18"/>
      <c r="Q290" s="4"/>
      <c r="R290" s="1"/>
      <c r="S290" s="1"/>
    </row>
    <row r="291" spans="1:19">
      <c r="A291" s="10"/>
      <c r="B291" s="5"/>
      <c r="C291" s="4"/>
      <c r="D291" s="4"/>
      <c r="E291" s="4"/>
      <c r="F291" s="10"/>
      <c r="H291" s="10"/>
      <c r="I291" s="41"/>
      <c r="J291" s="1"/>
      <c r="K291" s="1"/>
      <c r="L291" s="10"/>
      <c r="M291" s="1"/>
      <c r="N291" s="4"/>
      <c r="O291" s="4"/>
      <c r="P291" s="18"/>
      <c r="Q291" s="4"/>
      <c r="R291" s="1"/>
      <c r="S291" s="1"/>
    </row>
    <row r="292" spans="1:19">
      <c r="A292" s="10"/>
      <c r="B292" s="5"/>
      <c r="C292" s="4"/>
      <c r="D292" s="4"/>
      <c r="E292" s="4"/>
      <c r="F292" s="10"/>
      <c r="H292" s="10"/>
      <c r="I292" s="41"/>
      <c r="J292" s="1"/>
      <c r="K292" s="1"/>
      <c r="L292" s="10"/>
      <c r="M292" s="1"/>
      <c r="N292" s="4"/>
      <c r="O292" s="4"/>
      <c r="P292" s="18"/>
      <c r="Q292" s="4"/>
      <c r="R292" s="1"/>
      <c r="S292" s="1"/>
    </row>
    <row r="293" spans="1:19">
      <c r="A293" s="10"/>
      <c r="B293" s="5"/>
      <c r="C293" s="4"/>
      <c r="D293" s="4"/>
      <c r="E293" s="4"/>
      <c r="F293" s="10"/>
      <c r="H293" s="10"/>
      <c r="I293" s="41"/>
      <c r="J293" s="1"/>
      <c r="K293" s="1"/>
      <c r="L293" s="10"/>
      <c r="M293" s="1"/>
      <c r="N293" s="4"/>
      <c r="O293" s="4"/>
      <c r="P293" s="18"/>
      <c r="Q293" s="4"/>
      <c r="R293" s="1"/>
      <c r="S293" s="1"/>
    </row>
    <row r="294" spans="1:19">
      <c r="A294" s="10"/>
      <c r="B294" s="5"/>
      <c r="C294" s="4"/>
      <c r="D294" s="4"/>
      <c r="E294" s="4"/>
      <c r="F294" s="10"/>
      <c r="H294" s="10"/>
      <c r="I294" s="41"/>
      <c r="J294" s="1"/>
      <c r="K294" s="1"/>
      <c r="L294" s="10"/>
      <c r="M294" s="1"/>
      <c r="N294" s="4"/>
      <c r="O294" s="4"/>
      <c r="P294" s="18"/>
      <c r="Q294" s="4"/>
      <c r="R294" s="1"/>
      <c r="S294" s="1"/>
    </row>
  </sheetData>
  <mergeCells count="5">
    <mergeCell ref="A4:S4"/>
    <mergeCell ref="A32:S32"/>
    <mergeCell ref="A48:S48"/>
    <mergeCell ref="A1:S1"/>
    <mergeCell ref="A77:E83"/>
  </mergeCells>
  <pageMargins left="0.31496062992125984" right="0.31496062992125984" top="0.35433070866141736" bottom="0.35433070866141736" header="0.31496062992125984" footer="0.31496062992125984"/>
  <pageSetup paperSize="9" scale="3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2024-10-01T06:09:02Z</dcterms:modified>
</cp:coreProperties>
</file>